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120" activeTab="0"/>
  </bookViews>
  <sheets>
    <sheet name="K 10" sheetId="1" r:id="rId1"/>
    <sheet name="M 10" sheetId="2" r:id="rId2"/>
    <sheet name="K11" sheetId="3" r:id="rId3"/>
    <sheet name="M 11" sheetId="4" r:id="rId4"/>
    <sheet name="K 12" sheetId="5" r:id="rId5"/>
    <sheet name="M 12" sheetId="6" r:id="rId6"/>
    <sheet name="K 14" sheetId="7" r:id="rId7"/>
    <sheet name="M 14" sheetId="8" r:id="rId8"/>
    <sheet name="K 18" sheetId="9" r:id="rId9"/>
    <sheet name="M 18" sheetId="10" r:id="rId10"/>
    <sheet name="K 21" sheetId="11" r:id="rId11"/>
    <sheet name="M 21" sheetId="12" r:id="rId12"/>
    <sheet name="M 35" sheetId="13" r:id="rId13"/>
    <sheet name="M 50" sheetId="14" r:id="rId14"/>
  </sheets>
  <definedNames/>
  <calcPr fullCalcOnLoad="1"/>
</workbook>
</file>

<file path=xl/sharedStrings.xml><?xml version="1.0" encoding="utf-8"?>
<sst xmlns="http://schemas.openxmlformats.org/spreadsheetml/2006/main" count="1235" uniqueCount="587">
  <si>
    <t>NKL</t>
  </si>
  <si>
    <t>PK</t>
  </si>
  <si>
    <t>Krudowska Zofia</t>
  </si>
  <si>
    <t>Becmer Aleksandra</t>
  </si>
  <si>
    <t>Girulska Julia</t>
  </si>
  <si>
    <t>MKS MOS Wrocław</t>
  </si>
  <si>
    <t>MLKS Echo Twardogóra</t>
  </si>
  <si>
    <t>SP 83 Wrocław</t>
  </si>
  <si>
    <t>Więcław Weronika</t>
  </si>
  <si>
    <t>Sobolewska Klaudia</t>
  </si>
  <si>
    <t>SP 3 Wrocław</t>
  </si>
  <si>
    <t>Stefańska Natalia</t>
  </si>
  <si>
    <t>Nakonieczna Zuzanna</t>
  </si>
  <si>
    <t>SP 118 Wrocław</t>
  </si>
  <si>
    <t>Śniady Justyna</t>
  </si>
  <si>
    <t>SP 36 Wrocław</t>
  </si>
  <si>
    <t>Skowrońska Gabriela</t>
  </si>
  <si>
    <t>Wojakiewicz Matylda</t>
  </si>
  <si>
    <t>Majtyka Oliwia</t>
  </si>
  <si>
    <t>Dwornikowska Dominika</t>
  </si>
  <si>
    <t>Krajcer Karolina</t>
  </si>
  <si>
    <t>Kozłowska Natasza</t>
  </si>
  <si>
    <t>Pyc Julia</t>
  </si>
  <si>
    <t>Żebracka Milena</t>
  </si>
  <si>
    <t>Brzozowska Daria</t>
  </si>
  <si>
    <t>Fijałkowska Hanna</t>
  </si>
  <si>
    <t>Zawadzka Zuzanna</t>
  </si>
  <si>
    <t>Dębska ?</t>
  </si>
  <si>
    <t>Śnieżawska Zuzanna</t>
  </si>
  <si>
    <t>Mazurek Joanna</t>
  </si>
  <si>
    <t>Nowak Agnieszka</t>
  </si>
  <si>
    <t>Banasiak Joanna</t>
  </si>
  <si>
    <t>Oryszczak Wiktoria</t>
  </si>
  <si>
    <t>Unolt Ewa</t>
  </si>
  <si>
    <t>Wróblewska Maja</t>
  </si>
  <si>
    <t>Szczygieł Hanna</t>
  </si>
  <si>
    <t>SP 50 Wrocław</t>
  </si>
  <si>
    <t>SP 93 Wrocław</t>
  </si>
  <si>
    <t>Góral Joanna</t>
  </si>
  <si>
    <t>SP 17 Wrocław</t>
  </si>
  <si>
    <t>Sawka Izabela</t>
  </si>
  <si>
    <t>Urban Hanna</t>
  </si>
  <si>
    <t>Hauzer Nikola</t>
  </si>
  <si>
    <t>Jaworska Martyna</t>
  </si>
  <si>
    <t>Hutnik Amelia</t>
  </si>
  <si>
    <t>Dworska Julia</t>
  </si>
  <si>
    <t>Galewska Lidia</t>
  </si>
  <si>
    <t>Pikulicka Katarzyna</t>
  </si>
  <si>
    <t>Łoś Zuzanna</t>
  </si>
  <si>
    <t>MKS Mos Wrocław</t>
  </si>
  <si>
    <t>Chrzanowska Natalia</t>
  </si>
  <si>
    <t>Wrońska Klaudia</t>
  </si>
  <si>
    <t>SP 12 Wrocław</t>
  </si>
  <si>
    <t>Sawicka Izabela</t>
  </si>
  <si>
    <t>Wysocka Michalina</t>
  </si>
  <si>
    <t>Chrzanowska Emilia</t>
  </si>
  <si>
    <t>Bala Julia</t>
  </si>
  <si>
    <t>Chałupa Maja</t>
  </si>
  <si>
    <t>Strugała Anna</t>
  </si>
  <si>
    <t>Żyborska Krystyna</t>
  </si>
  <si>
    <t>SP 78 Wrocław</t>
  </si>
  <si>
    <t>Zaleska Julia</t>
  </si>
  <si>
    <t>Zaleska Aleksandra</t>
  </si>
  <si>
    <t>Szkapa Agnieszka</t>
  </si>
  <si>
    <t>SP 82 Wrocław</t>
  </si>
  <si>
    <t>Ludwiczak Natalia</t>
  </si>
  <si>
    <t>SP Łagiewniki</t>
  </si>
  <si>
    <t>Rybszleger Katarzyna</t>
  </si>
  <si>
    <t>Rybszleger Karolina</t>
  </si>
  <si>
    <t>Kruk Julia</t>
  </si>
  <si>
    <t>Leśniak Aleksandra</t>
  </si>
  <si>
    <t>Hołyńska Martyna</t>
  </si>
  <si>
    <t>Krukar Paulina</t>
  </si>
  <si>
    <t>Floryn Julia</t>
  </si>
  <si>
    <t>Janklewicz Wiktoria</t>
  </si>
  <si>
    <t>Juraszek Julia</t>
  </si>
  <si>
    <t>Najman Martyna</t>
  </si>
  <si>
    <t>Frejtag Maja</t>
  </si>
  <si>
    <t>Pepryk Daria</t>
  </si>
  <si>
    <t>SP Oleszna</t>
  </si>
  <si>
    <t>Michalska Zuzanna</t>
  </si>
  <si>
    <t>Szechner Dominika</t>
  </si>
  <si>
    <t>Kraszewska Olga</t>
  </si>
  <si>
    <t>Rosłaniec Katarzna</t>
  </si>
  <si>
    <t>Idzi  Julita</t>
  </si>
  <si>
    <t>Bilon Amelia</t>
  </si>
  <si>
    <t>UKS "Tukan" Iwiny</t>
  </si>
  <si>
    <t>SP Jaźwina</t>
  </si>
  <si>
    <t>Rajchel Nikola</t>
  </si>
  <si>
    <t>Wikiel Julia</t>
  </si>
  <si>
    <t>Pacut Martyna</t>
  </si>
  <si>
    <t>KS Ligota Książęca</t>
  </si>
  <si>
    <t>Rogowska Paulina</t>
  </si>
  <si>
    <t>Borto Oliwia</t>
  </si>
  <si>
    <t>Puto Daria</t>
  </si>
  <si>
    <t>Pulda Aleksandra</t>
  </si>
  <si>
    <t>Eljasz Sandra</t>
  </si>
  <si>
    <t>Żubrzycka Aleksandra</t>
  </si>
  <si>
    <t>Klimczak Anastazja</t>
  </si>
  <si>
    <t>Dobrzańska Julia</t>
  </si>
  <si>
    <t>Lewicka Magdalena</t>
  </si>
  <si>
    <t>Kwocz Julia</t>
  </si>
  <si>
    <t>Charczyńska Natalia</t>
  </si>
  <si>
    <t>Kruk Martyna</t>
  </si>
  <si>
    <t>Kruk Teresa</t>
  </si>
  <si>
    <t>Rynkiewicz Weronika</t>
  </si>
  <si>
    <t>Kruk Zuzanna</t>
  </si>
  <si>
    <t>Szeliga Sonia</t>
  </si>
  <si>
    <t>Dorużyńska Wiktoria</t>
  </si>
  <si>
    <t>Wójcik Patrycja</t>
  </si>
  <si>
    <t>Dudziak Dominika</t>
  </si>
  <si>
    <t>Iwaszkiewicz Magdalena</t>
  </si>
  <si>
    <t>Targosz Katarzyna</t>
  </si>
  <si>
    <t>Czelusta Kinga</t>
  </si>
  <si>
    <t>Kirkiewicz Wiktoria</t>
  </si>
  <si>
    <t>Kosakowska Agnieszka</t>
  </si>
  <si>
    <t>Żak Wastia</t>
  </si>
  <si>
    <t>Bazylewicz Marta</t>
  </si>
  <si>
    <t>Twardowska Aleksandra</t>
  </si>
  <si>
    <t>Stadniczuk Laura</t>
  </si>
  <si>
    <t>Popowicz Magdalena</t>
  </si>
  <si>
    <t>Pietrzyńska Julia</t>
  </si>
  <si>
    <t>Żebracka Małgorzata</t>
  </si>
  <si>
    <t>1 etap</t>
  </si>
  <si>
    <t>2 etap</t>
  </si>
  <si>
    <t>3 etap</t>
  </si>
  <si>
    <t>4 etap</t>
  </si>
  <si>
    <t>5 etap</t>
  </si>
  <si>
    <t>suma</t>
  </si>
  <si>
    <t>Wilczyński Filip</t>
  </si>
  <si>
    <t>Toborek Jakub</t>
  </si>
  <si>
    <t>Kraszewski Grzegorz</t>
  </si>
  <si>
    <t>Małecki Filip</t>
  </si>
  <si>
    <t>Doroszew Bruno</t>
  </si>
  <si>
    <t>Rochala Bruno</t>
  </si>
  <si>
    <t>Kowalski Filip</t>
  </si>
  <si>
    <t>Ledniowski Mikołaj</t>
  </si>
  <si>
    <t>SP 40 Wrocław</t>
  </si>
  <si>
    <t>Bielicki Dominik</t>
  </si>
  <si>
    <t>Bieracki Emanuel</t>
  </si>
  <si>
    <t>Chrząszcz Kuba</t>
  </si>
  <si>
    <t>Szymański Szymon</t>
  </si>
  <si>
    <t>SP 109 Wrocław</t>
  </si>
  <si>
    <t>Dygutowicz Igor</t>
  </si>
  <si>
    <t>Wosiak Jan</t>
  </si>
  <si>
    <t>Cicherski Oliwier</t>
  </si>
  <si>
    <t>Meckier Igor</t>
  </si>
  <si>
    <t>Karczmarczyk Bartosz</t>
  </si>
  <si>
    <t>Michalak Maksym</t>
  </si>
  <si>
    <t>Tarkowski Bartosz</t>
  </si>
  <si>
    <t>Kurzyp Stanisław</t>
  </si>
  <si>
    <t>Kraszewski Krzysztof</t>
  </si>
  <si>
    <t>Suszczyński Aleksander</t>
  </si>
  <si>
    <t>Basiński Dominik</t>
  </si>
  <si>
    <t>Dobrzycki Piotr</t>
  </si>
  <si>
    <t>Cicherski Dominik</t>
  </si>
  <si>
    <t>Faust Maksym</t>
  </si>
  <si>
    <t>Krzysztof Urban</t>
  </si>
  <si>
    <t>Garske Wiktor</t>
  </si>
  <si>
    <t>Suszczyński Waldemar</t>
  </si>
  <si>
    <t>Strugarek Łukasz</t>
  </si>
  <si>
    <t>SP 91 Wrocław</t>
  </si>
  <si>
    <t>Kasztelan Oliwier</t>
  </si>
  <si>
    <t>Kurzyp Michał</t>
  </si>
  <si>
    <t>Rodzewicz Grzegorz</t>
  </si>
  <si>
    <t>Rochala Piotr</t>
  </si>
  <si>
    <t>Bala Tymoteusz</t>
  </si>
  <si>
    <t>Banaś Krzysztof</t>
  </si>
  <si>
    <t>Urban Krzysztof</t>
  </si>
  <si>
    <t>Grekow Jan</t>
  </si>
  <si>
    <t>SP 76 Wrocław</t>
  </si>
  <si>
    <t>Kleparski Kuba</t>
  </si>
  <si>
    <t>Ponkało Wojciech</t>
  </si>
  <si>
    <t>Niedorys Krzysztof</t>
  </si>
  <si>
    <t>Montsko Krystian</t>
  </si>
  <si>
    <t>Wojak Adam</t>
  </si>
  <si>
    <t>Michalski Karol</t>
  </si>
  <si>
    <t>Kaczmarczyk Jakub</t>
  </si>
  <si>
    <t>Szlachcic Dorian</t>
  </si>
  <si>
    <t>Będkowski Dominik</t>
  </si>
  <si>
    <t>Piwowarczyk Michał</t>
  </si>
  <si>
    <t>Hupa Wiktor</t>
  </si>
  <si>
    <t>Juraszek Adam</t>
  </si>
  <si>
    <t>Chmielik Kacper</t>
  </si>
  <si>
    <t>Lenartowicz Kamil</t>
  </si>
  <si>
    <t>Krawczyk Michał</t>
  </si>
  <si>
    <t>Grabowski Kamil</t>
  </si>
  <si>
    <t>Wieczorek Patryk</t>
  </si>
  <si>
    <t>Juraszek Hubert</t>
  </si>
  <si>
    <t>Jagiełła Rafał</t>
  </si>
  <si>
    <t>Charczyński Mateusz</t>
  </si>
  <si>
    <t>Bochenek Karol</t>
  </si>
  <si>
    <t>Pachnik Stanisław</t>
  </si>
  <si>
    <t>Cych Maksymilian</t>
  </si>
  <si>
    <t>Fijałkowski Dominik</t>
  </si>
  <si>
    <t>Pulda Eryk</t>
  </si>
  <si>
    <t>Kubacki Piotr</t>
  </si>
  <si>
    <t>Terlecki Kamil</t>
  </si>
  <si>
    <t>Jelewski Dawid</t>
  </si>
  <si>
    <t>Zubrzycki Miłosz</t>
  </si>
  <si>
    <t>Dorociak Dawid</t>
  </si>
  <si>
    <t>Wikoszyński Wojciech</t>
  </si>
  <si>
    <t>Barański Daniel</t>
  </si>
  <si>
    <t>Florczak Filip</t>
  </si>
  <si>
    <t>Dumański Jakub</t>
  </si>
  <si>
    <t>Bratosiewicz Patryk</t>
  </si>
  <si>
    <t>Nagaj Jakub</t>
  </si>
  <si>
    <t>Agata Dawid</t>
  </si>
  <si>
    <t>Zieliński Bartłomiej</t>
  </si>
  <si>
    <t>Żukowski Wiktor</t>
  </si>
  <si>
    <t>Bojko Kacper</t>
  </si>
  <si>
    <t>Zając Bartłomiej</t>
  </si>
  <si>
    <t>Dobrć Oskar</t>
  </si>
  <si>
    <t>Zięzio Wiktor</t>
  </si>
  <si>
    <t xml:space="preserve">4 etap </t>
  </si>
  <si>
    <t>Mazurek Agnieszka</t>
  </si>
  <si>
    <t>Rzepka Marta</t>
  </si>
  <si>
    <t>Rodzewicz Małgorzata</t>
  </si>
  <si>
    <t>Mendel Urszula</t>
  </si>
  <si>
    <t>Wojakowska Julia</t>
  </si>
  <si>
    <t>Zwolska Patrycja</t>
  </si>
  <si>
    <t>Kisielewicz Alicja</t>
  </si>
  <si>
    <t>Skrzypek Aleksandra</t>
  </si>
  <si>
    <t>Błach Nikoletta</t>
  </si>
  <si>
    <t>Delejowska Wiktoria</t>
  </si>
  <si>
    <t>Kotowska Barbara</t>
  </si>
  <si>
    <t>Rak Julia</t>
  </si>
  <si>
    <t>Morawska Elżbieta</t>
  </si>
  <si>
    <t>Bronkowska Karolina</t>
  </si>
  <si>
    <t>MKS MOS WROCŁAW</t>
  </si>
  <si>
    <t>Księcikowska Katarzyna</t>
  </si>
  <si>
    <t>Rolska Barbara</t>
  </si>
  <si>
    <t>Stypułkowska Zofia</t>
  </si>
  <si>
    <t>Sobkiewicz Julia</t>
  </si>
  <si>
    <t>Owczarz Oliwia</t>
  </si>
  <si>
    <t>Szewczyk Wiktoria</t>
  </si>
  <si>
    <t>Detmerowska Julia</t>
  </si>
  <si>
    <t>Cząstkiewicz Wikotria</t>
  </si>
  <si>
    <t>Rutowicz Wiktoria</t>
  </si>
  <si>
    <t>Jaśnikowska Sabina</t>
  </si>
  <si>
    <t>Filipek Wanessa</t>
  </si>
  <si>
    <t>Podleśna Kinga</t>
  </si>
  <si>
    <t>Kucharek Dominika</t>
  </si>
  <si>
    <t>Łaskarzewska Dagmara</t>
  </si>
  <si>
    <t>Botuszan Weronika</t>
  </si>
  <si>
    <t>Matuszczyk Maja</t>
  </si>
  <si>
    <t>SP 46 Wrocław</t>
  </si>
  <si>
    <t>Nicka Klaudia</t>
  </si>
  <si>
    <t>Troszczak Barbara</t>
  </si>
  <si>
    <t>Jóźwiak Karolina</t>
  </si>
  <si>
    <t>SP 5o Wrocław</t>
  </si>
  <si>
    <t>Najdek Kinga</t>
  </si>
  <si>
    <t>Lorenz Olga</t>
  </si>
  <si>
    <t>Gieracka Natalia</t>
  </si>
  <si>
    <t>Jakobicka Julia</t>
  </si>
  <si>
    <t>MOD-X Adventure Team</t>
  </si>
  <si>
    <t>Kulczyński Michał</t>
  </si>
  <si>
    <t>Wojakiewicz Mateusz</t>
  </si>
  <si>
    <t>Strąk Piotr</t>
  </si>
  <si>
    <t>Jach Arkadiusz</t>
  </si>
  <si>
    <t>Walkowiak Witold</t>
  </si>
  <si>
    <t>Szyjkowski Kamil</t>
  </si>
  <si>
    <t>Struż Jakub</t>
  </si>
  <si>
    <t>Urbanowicz Igor</t>
  </si>
  <si>
    <t>Maleszko Maciej</t>
  </si>
  <si>
    <t>Gałek Michał</t>
  </si>
  <si>
    <t>Woźniak Bartek</t>
  </si>
  <si>
    <t>Rist Krzysztof</t>
  </si>
  <si>
    <t>Nych Jakub</t>
  </si>
  <si>
    <t>Mici Modrzejewski Bartek</t>
  </si>
  <si>
    <t>Sadowski Daniel</t>
  </si>
  <si>
    <t>Podgórski Antonii</t>
  </si>
  <si>
    <t>Wąsiel Maciej</t>
  </si>
  <si>
    <t>Kleparski Jakub</t>
  </si>
  <si>
    <t>Woźniak Bartosz</t>
  </si>
  <si>
    <t>Ciuk Dawid</t>
  </si>
  <si>
    <t>Olbrych Mateusz</t>
  </si>
  <si>
    <t>Czarny Jakub</t>
  </si>
  <si>
    <t>Burdzy Maciej</t>
  </si>
  <si>
    <t>Słoma Grzegorz</t>
  </si>
  <si>
    <t>Śniegula Michał</t>
  </si>
  <si>
    <t>Dudziak Wojciech</t>
  </si>
  <si>
    <t>Grunwald Katarzyna</t>
  </si>
  <si>
    <t>Jagiełła Daria</t>
  </si>
  <si>
    <t>Cicherska Natalia</t>
  </si>
  <si>
    <t>Śliwa Sylwia</t>
  </si>
  <si>
    <t>Jaworska Justyna</t>
  </si>
  <si>
    <t>Niedorys Olga</t>
  </si>
  <si>
    <t>Mażul Zuzanna</t>
  </si>
  <si>
    <t>Góral Agata</t>
  </si>
  <si>
    <t>Szymańska Kamila</t>
  </si>
  <si>
    <t>Dymon Dominika</t>
  </si>
  <si>
    <t>Morawska Julia</t>
  </si>
  <si>
    <t>Rokoszewska Izabela</t>
  </si>
  <si>
    <t>Waszak Katarzyna</t>
  </si>
  <si>
    <t>Bączkieiwcz Wiktoria</t>
  </si>
  <si>
    <t>Kamińska Jagoda</t>
  </si>
  <si>
    <t>Woleńska Zuzanna</t>
  </si>
  <si>
    <t>Choręza Natalia</t>
  </si>
  <si>
    <t>Woler Karolina</t>
  </si>
  <si>
    <t>Michalik Zuzanna</t>
  </si>
  <si>
    <t>Kraszewska Barbara</t>
  </si>
  <si>
    <t>Derkacz Małgorzata</t>
  </si>
  <si>
    <t>Ćwiaczek Alicja</t>
  </si>
  <si>
    <t>Korczk Klaudia</t>
  </si>
  <si>
    <t>Kwizdacz Klaudia</t>
  </si>
  <si>
    <t>Kokot Urszula</t>
  </si>
  <si>
    <t>Kozubal Magdalena</t>
  </si>
  <si>
    <t>Brylak Karolina</t>
  </si>
  <si>
    <t>Luźna Laura</t>
  </si>
  <si>
    <t>Mral Justyna</t>
  </si>
  <si>
    <t>Olbrych Klaudia</t>
  </si>
  <si>
    <t>Gniado Karolina</t>
  </si>
  <si>
    <t>Miszkiewicz Magdalena</t>
  </si>
  <si>
    <t>SP 26 Wrocław</t>
  </si>
  <si>
    <t>Kwiędacz Małgorzata</t>
  </si>
  <si>
    <t>Rokot Urszula</t>
  </si>
  <si>
    <t>Szwedo Agata</t>
  </si>
  <si>
    <t>Esther Chicote Gimenez</t>
  </si>
  <si>
    <t>Paryż Zuzanna</t>
  </si>
  <si>
    <t>Ledniowski Filip</t>
  </si>
  <si>
    <t>Aftowicz Grzegorz</t>
  </si>
  <si>
    <t>Czapliński Jakub</t>
  </si>
  <si>
    <t>Strugała Marcin</t>
  </si>
  <si>
    <t>Rosłaniec Mateusz</t>
  </si>
  <si>
    <t>Śniady Wojciech</t>
  </si>
  <si>
    <t>Sp 36 Wrocław</t>
  </si>
  <si>
    <t>Maliński Jakub</t>
  </si>
  <si>
    <t>Fajgier Karol</t>
  </si>
  <si>
    <t>Marut Maciej</t>
  </si>
  <si>
    <t>Kucharczyk Jan</t>
  </si>
  <si>
    <t>Szcześniak Konrad</t>
  </si>
  <si>
    <t>Medyński Michał</t>
  </si>
  <si>
    <t>Ludmann Kuba</t>
  </si>
  <si>
    <t>Hajduk Kacper</t>
  </si>
  <si>
    <t>Aftowicz Dawid</t>
  </si>
  <si>
    <t>Krawczyński Mikołaj</t>
  </si>
  <si>
    <t>Zabolski Mateusz</t>
  </si>
  <si>
    <t>Grabowski Marcin</t>
  </si>
  <si>
    <t>Grieswald Krystian</t>
  </si>
  <si>
    <t>Piznal Jakub</t>
  </si>
  <si>
    <t>Ładowski Damian</t>
  </si>
  <si>
    <t>Małyszewicz  Marek</t>
  </si>
  <si>
    <t>Wroński Patryk</t>
  </si>
  <si>
    <t>Domkało Kuba</t>
  </si>
  <si>
    <t>Barabasz Piotr</t>
  </si>
  <si>
    <t>Rzepecki Jakub</t>
  </si>
  <si>
    <t>Waligórski Damian</t>
  </si>
  <si>
    <t>Śliwiński Jakub</t>
  </si>
  <si>
    <t>Wójciński Łukasz</t>
  </si>
  <si>
    <t>Lewandowski Michał</t>
  </si>
  <si>
    <t>Jaśnikowski Maciej</t>
  </si>
  <si>
    <t>Zawadzki Dawid</t>
  </si>
  <si>
    <t>Radziwikłowicz Mikołaj</t>
  </si>
  <si>
    <t>Mielniczek Patryk</t>
  </si>
  <si>
    <t>Lonob Jakub</t>
  </si>
  <si>
    <t>Grejniak Adam</t>
  </si>
  <si>
    <t>Piwowarczyk Mateusz</t>
  </si>
  <si>
    <t>Gawron Dawid</t>
  </si>
  <si>
    <t>Cych Agnieszka</t>
  </si>
  <si>
    <t>Mądra Paulina</t>
  </si>
  <si>
    <t>GIM 13 Wrocław</t>
  </si>
  <si>
    <t>Czaplińska Małgorzata</t>
  </si>
  <si>
    <t>Fijałkowska Magdalena</t>
  </si>
  <si>
    <t>Drużyłowska Irena</t>
  </si>
  <si>
    <t>Mielniczuk Joanna</t>
  </si>
  <si>
    <t>Mądra Magdalena</t>
  </si>
  <si>
    <t>Lempart Anna</t>
  </si>
  <si>
    <t>Piwko Aleksandra</t>
  </si>
  <si>
    <t>Rostworowska Katarzyna</t>
  </si>
  <si>
    <t>Czamara Dominika</t>
  </si>
  <si>
    <t>Winiarska Natalia</t>
  </si>
  <si>
    <t>Terlecka Malwina</t>
  </si>
  <si>
    <t>Karczmarczyk Karolina</t>
  </si>
  <si>
    <t>Waszkowiak Wiktoria</t>
  </si>
  <si>
    <t>GIM 16 Wrocław</t>
  </si>
  <si>
    <t>Kołtunik Gabriela</t>
  </si>
  <si>
    <t>SP 18 Wrocław</t>
  </si>
  <si>
    <t>Tchórzewska Małgorzata</t>
  </si>
  <si>
    <t>Dziedzic Zuzanna</t>
  </si>
  <si>
    <t>UKS 3 Oleśnica</t>
  </si>
  <si>
    <t>Gederich Lilia</t>
  </si>
  <si>
    <t>Komorowska Aneta</t>
  </si>
  <si>
    <t>Sp 17 Wrocław</t>
  </si>
  <si>
    <t>Hauzer Paula</t>
  </si>
  <si>
    <t>Witczak Barbara</t>
  </si>
  <si>
    <t>Sitarz Dominika</t>
  </si>
  <si>
    <t>Sembratowicz Teresa</t>
  </si>
  <si>
    <t>Gim 29 Wrocław</t>
  </si>
  <si>
    <t>Dobrakowska Zuzanna</t>
  </si>
  <si>
    <t>Gim 27 Wrocław</t>
  </si>
  <si>
    <t>Grobelna Kamila</t>
  </si>
  <si>
    <t>Krzekotowska Marzena</t>
  </si>
  <si>
    <t>Czapor Sabina</t>
  </si>
  <si>
    <t>Głowińska Pamela</t>
  </si>
  <si>
    <t>Rosińska Weronika</t>
  </si>
  <si>
    <t>GIM Łagiewniki</t>
  </si>
  <si>
    <t>Juraszek Weronika</t>
  </si>
  <si>
    <t>Ciesielska Edyta</t>
  </si>
  <si>
    <t>Zając Aleksandra</t>
  </si>
  <si>
    <t>Sokołowska Sandra</t>
  </si>
  <si>
    <t>Tschierschke Paulina</t>
  </si>
  <si>
    <t>Botuszan Edyta</t>
  </si>
  <si>
    <t>Urbanik Urszula</t>
  </si>
  <si>
    <t>Lubak Mateusz</t>
  </si>
  <si>
    <t>Janowski Piotr</t>
  </si>
  <si>
    <t>Łaszczuk Łukasz</t>
  </si>
  <si>
    <t>Szymanek Igor</t>
  </si>
  <si>
    <t>GIM 39 Wrocław</t>
  </si>
  <si>
    <t>Wilkosz Michał</t>
  </si>
  <si>
    <t>Krudowski Błażej</t>
  </si>
  <si>
    <t>Fajgier Paweł</t>
  </si>
  <si>
    <t>Nakonieczny Bartosz</t>
  </si>
  <si>
    <t xml:space="preserve">Zawadzki Szymon </t>
  </si>
  <si>
    <t>Rochala Jan</t>
  </si>
  <si>
    <t>Sosenko Szymon</t>
  </si>
  <si>
    <t>Janus Łukasz</t>
  </si>
  <si>
    <t>Rogala Akradiusz</t>
  </si>
  <si>
    <t>Zalanowicz Łukasz</t>
  </si>
  <si>
    <t>Steblecki Jakub</t>
  </si>
  <si>
    <t>Koszykowski Bartosz</t>
  </si>
  <si>
    <t>Bajorek Bartosz</t>
  </si>
  <si>
    <t>Widerski Filip</t>
  </si>
  <si>
    <t>GIM 6 Wrocław</t>
  </si>
  <si>
    <t>Okarma Jacek</t>
  </si>
  <si>
    <t>GIM 14 Wrocław</t>
  </si>
  <si>
    <t>Potrzebski Marek</t>
  </si>
  <si>
    <t>Warężak Kacper</t>
  </si>
  <si>
    <t>Zawodnik Tola</t>
  </si>
  <si>
    <t>WKS Oleśniczanka Oleśnica</t>
  </si>
  <si>
    <t>Kruczek Daria</t>
  </si>
  <si>
    <t>GIM 49 Wrocław</t>
  </si>
  <si>
    <t>Jędrzejkowska Monika</t>
  </si>
  <si>
    <t>Ceglarska Anna</t>
  </si>
  <si>
    <t>Pawłuszek Patrycja</t>
  </si>
  <si>
    <t>Sierociuk Elżbieta</t>
  </si>
  <si>
    <t>Wala Martyna</t>
  </si>
  <si>
    <t>Janczy Kamila</t>
  </si>
  <si>
    <t>Jankowska Agnieszka</t>
  </si>
  <si>
    <t>Krawczuk Zuzanna</t>
  </si>
  <si>
    <t>Hallala Katarzyna</t>
  </si>
  <si>
    <t>Karasek Katarzyna</t>
  </si>
  <si>
    <t>Duda Magdalena</t>
  </si>
  <si>
    <t>Stachera Karolina</t>
  </si>
  <si>
    <t>Jagodzińska Weronika</t>
  </si>
  <si>
    <t>Niszczak Olena</t>
  </si>
  <si>
    <t>UKS Gim 3 Oleśnica</t>
  </si>
  <si>
    <t>Klimkowska Natalia</t>
  </si>
  <si>
    <t>Warzecha Karolina</t>
  </si>
  <si>
    <t>Krawczyszyn Adrianna</t>
  </si>
  <si>
    <t>Kanikowska Monika</t>
  </si>
  <si>
    <t>Rewaj Weronika</t>
  </si>
  <si>
    <t>Płaneta Szymon</t>
  </si>
  <si>
    <t>Grekow Jakub</t>
  </si>
  <si>
    <t>Kiewra Tomasz</t>
  </si>
  <si>
    <t>GIM 1 Wrocław</t>
  </si>
  <si>
    <t>Ławrynowicz Maciej</t>
  </si>
  <si>
    <t>Piechocki Radosław</t>
  </si>
  <si>
    <t>LO X Wrocław</t>
  </si>
  <si>
    <t>Becmer Damian</t>
  </si>
  <si>
    <t>WKS Śląsk Wrocław</t>
  </si>
  <si>
    <t>Modrzejewski Kuba</t>
  </si>
  <si>
    <t>Mod-X Adventure Team</t>
  </si>
  <si>
    <t>Banaś Piotr</t>
  </si>
  <si>
    <t>LO VII Wrocław</t>
  </si>
  <si>
    <t>ZSEA Wrocław</t>
  </si>
  <si>
    <t>Karpowicz Daniel</t>
  </si>
  <si>
    <t>Lech Maciej</t>
  </si>
  <si>
    <t>Gim 3 Oleśnica</t>
  </si>
  <si>
    <t>Chojnacki Marcin</t>
  </si>
  <si>
    <t>Krzekołowski Piotr</t>
  </si>
  <si>
    <t>Golus Maciej</t>
  </si>
  <si>
    <t>Masternak Radosław</t>
  </si>
  <si>
    <t>Grzywna Bartek</t>
  </si>
  <si>
    <t>Wieczorek Marcin</t>
  </si>
  <si>
    <t>Werda Paweł</t>
  </si>
  <si>
    <t>"Zepsuty GPS"</t>
  </si>
  <si>
    <t xml:space="preserve"> 3 etap</t>
  </si>
  <si>
    <t>Dura Magdalena</t>
  </si>
  <si>
    <t>Pogoń Siedlce</t>
  </si>
  <si>
    <t>Bartnicka Anna</t>
  </si>
  <si>
    <t>Śnieżawska Gabriela</t>
  </si>
  <si>
    <t>Rochala Marta</t>
  </si>
  <si>
    <t>Misiewicz Magdalena</t>
  </si>
  <si>
    <t>Furga Magdalena</t>
  </si>
  <si>
    <t>Janik Izabella</t>
  </si>
  <si>
    <t>Dębska Beata</t>
  </si>
  <si>
    <t>Włodarczyk Anna</t>
  </si>
  <si>
    <t>1 Pułk Saperów</t>
  </si>
  <si>
    <t>Kurzyp Anna</t>
  </si>
  <si>
    <t>Jaworska Agata</t>
  </si>
  <si>
    <t>Katarzyńska Anna</t>
  </si>
  <si>
    <t>AWF Wrocław</t>
  </si>
  <si>
    <t>Jobczyk Agnieszka</t>
  </si>
  <si>
    <t>Zielińska Katarzyna</t>
  </si>
  <si>
    <t>Wysocka Joanna</t>
  </si>
  <si>
    <t>Alończyk Krystyna</t>
  </si>
  <si>
    <t>Rosłaniec Anna</t>
  </si>
  <si>
    <t>Wilkosz Agnieszka</t>
  </si>
  <si>
    <t>MKS Pogoń Siedlce</t>
  </si>
  <si>
    <t>Górecka Anna</t>
  </si>
  <si>
    <t>Sornat Małgorzata</t>
  </si>
  <si>
    <t>UKS Sokoły Wrocłąw</t>
  </si>
  <si>
    <t>Wiśnik Kinga</t>
  </si>
  <si>
    <t>Szeliga Małgorzata</t>
  </si>
  <si>
    <t>Rydzyńska Małgorzata</t>
  </si>
  <si>
    <t>UKS Sokoły Wrocław</t>
  </si>
  <si>
    <t>Ohly Toborek Katarzyna</t>
  </si>
  <si>
    <t>Dorużyńska Barbara</t>
  </si>
  <si>
    <t>Krasulak Daniel</t>
  </si>
  <si>
    <t>Pochopień Marek</t>
  </si>
  <si>
    <t>WKS Olwśniczaanka Oleśnica</t>
  </si>
  <si>
    <t>Hajdas Przemysław</t>
  </si>
  <si>
    <t>Lisowski Przemysław</t>
  </si>
  <si>
    <t>KS Artemis Wrocław</t>
  </si>
  <si>
    <t>Jasnowski Marcin</t>
  </si>
  <si>
    <t>Posłuszny Paweł</t>
  </si>
  <si>
    <t>Śnieżawski Bartosz</t>
  </si>
  <si>
    <t>Michlewicz Michał</t>
  </si>
  <si>
    <t>Skuza Rafał</t>
  </si>
  <si>
    <t>Wróbel Dariusz</t>
  </si>
  <si>
    <t>Gonczarek Adam</t>
  </si>
  <si>
    <t>Stempak Łukasz</t>
  </si>
  <si>
    <t>Staśkiewicz Michał</t>
  </si>
  <si>
    <t>Janik Michał</t>
  </si>
  <si>
    <t>Olejniczak Łukasz</t>
  </si>
  <si>
    <t>10 WP Dow</t>
  </si>
  <si>
    <t>Gąsior Krzysztof</t>
  </si>
  <si>
    <t>Sadowski Kajetan</t>
  </si>
  <si>
    <t>Damięcki Mariusz</t>
  </si>
  <si>
    <t>10wpdow</t>
  </si>
  <si>
    <t>Pańszczyk Piotr</t>
  </si>
  <si>
    <t>Bednarek Piotr</t>
  </si>
  <si>
    <t>Kędziora Jakub</t>
  </si>
  <si>
    <t>Horodniczy Radosław</t>
  </si>
  <si>
    <t>Bielak Arkadiusz</t>
  </si>
  <si>
    <t>Stepień Marcin</t>
  </si>
  <si>
    <t>Ociepa Marcin</t>
  </si>
  <si>
    <t>Stanisz Julian</t>
  </si>
  <si>
    <t>Zalewski Dawid</t>
  </si>
  <si>
    <t>Rajski Dariusz</t>
  </si>
  <si>
    <t>Dwojak Wojciech</t>
  </si>
  <si>
    <t>Bala Radosław</t>
  </si>
  <si>
    <t>Pyra Bartłomiej</t>
  </si>
  <si>
    <t>Jaskuła Kornel</t>
  </si>
  <si>
    <t>Jarczak Piotr</t>
  </si>
  <si>
    <t>Czemski Łukasz</t>
  </si>
  <si>
    <t>Papała Karol</t>
  </si>
  <si>
    <t>Truchan Krzysztof</t>
  </si>
  <si>
    <t xml:space="preserve"> 4 etap</t>
  </si>
  <si>
    <t>Szczygieł Marcin</t>
  </si>
  <si>
    <t>Becmer Dariusz</t>
  </si>
  <si>
    <t>Wilkosz Piotr</t>
  </si>
  <si>
    <t>Rodzewicz Krzysztof</t>
  </si>
  <si>
    <t>Modrzejewski  Jarosław</t>
  </si>
  <si>
    <t>Maliński Józef</t>
  </si>
  <si>
    <t>Janus Jan</t>
  </si>
  <si>
    <t>Ławrynowicz Piotr</t>
  </si>
  <si>
    <t>Druzga Piotr</t>
  </si>
  <si>
    <t>Kaliński Andrzej</t>
  </si>
  <si>
    <t>Unolt Grzegorz</t>
  </si>
  <si>
    <t>Rochala Paweł</t>
  </si>
  <si>
    <t>Grekow Sławko</t>
  </si>
  <si>
    <t>Kruczek Dariusz</t>
  </si>
  <si>
    <t>Kraszewski Jan</t>
  </si>
  <si>
    <t>Wiśniewski Sylwester</t>
  </si>
  <si>
    <t>KS Burza Wrocław</t>
  </si>
  <si>
    <t>Mazurek Piotr</t>
  </si>
  <si>
    <t>Jaworski Artur</t>
  </si>
  <si>
    <t>Sawicki Grzegorz</t>
  </si>
  <si>
    <t>Banaś Michał</t>
  </si>
  <si>
    <t>FWR</t>
  </si>
  <si>
    <t>Karpowicz Wacław</t>
  </si>
  <si>
    <t xml:space="preserve">"Wesołe Żabki" </t>
  </si>
  <si>
    <t>Urban Maciej</t>
  </si>
  <si>
    <t>Duszak Jerzy</t>
  </si>
  <si>
    <t>Skonieczny Andrzej</t>
  </si>
  <si>
    <t>Lewandowski Adam</t>
  </si>
  <si>
    <t>Dura Kazimierz</t>
  </si>
  <si>
    <t>Hildebrandt Zdzisław</t>
  </si>
  <si>
    <t>Szcześniak Andrzej</t>
  </si>
  <si>
    <t>Poloczek Marek</t>
  </si>
  <si>
    <t>Grabarczyk Tadeusz</t>
  </si>
  <si>
    <t>Jasnowski Andrzej</t>
  </si>
  <si>
    <t>Jaskuła Wacław</t>
  </si>
  <si>
    <t>Piechocki Jacek</t>
  </si>
  <si>
    <t>OMW w BnO - klasyfikacja generalna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</si>
</sst>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0"/>
    </font>
    <font>
      <sz val="8"/>
      <name val="Comic Sans MS"/>
      <family val="4"/>
    </font>
    <font>
      <sz val="10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0" borderId="11" xfId="0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5" xfId="0" applyBorder="1" applyAlignment="1">
      <alignment/>
    </xf>
    <xf numFmtId="0" fontId="0" fillId="34" borderId="15" xfId="0" applyFill="1" applyBorder="1" applyAlignment="1">
      <alignment/>
    </xf>
    <xf numFmtId="0" fontId="0" fillId="33" borderId="15" xfId="0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34" borderId="11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0" fillId="36" borderId="0" xfId="0" applyFill="1" applyBorder="1" applyAlignment="1">
      <alignment/>
    </xf>
    <xf numFmtId="0" fontId="3" fillId="0" borderId="14" xfId="0" applyFont="1" applyBorder="1" applyAlignment="1">
      <alignment/>
    </xf>
    <xf numFmtId="0" fontId="2" fillId="34" borderId="10" xfId="0" applyFont="1" applyFill="1" applyBorder="1" applyAlignment="1">
      <alignment horizontal="right"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1" fillId="34" borderId="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I106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5.00390625" style="24" customWidth="1"/>
    <col min="2" max="2" width="21.140625" style="15" customWidth="1"/>
    <col min="3" max="3" width="19.8515625" style="15" customWidth="1"/>
    <col min="4" max="4" width="6.7109375" style="15" customWidth="1"/>
    <col min="5" max="5" width="6.28125" style="15" customWidth="1"/>
    <col min="6" max="7" width="6.57421875" style="15" customWidth="1"/>
    <col min="8" max="8" width="6.421875" style="15" customWidth="1"/>
    <col min="9" max="9" width="6.7109375" style="14" customWidth="1"/>
    <col min="10" max="16384" width="9.140625" style="14" customWidth="1"/>
  </cols>
  <sheetData>
    <row r="1" ht="13.5" thickBot="1">
      <c r="B1" s="35" t="s">
        <v>586</v>
      </c>
    </row>
    <row r="2" spans="4:9" ht="13.5" thickBot="1">
      <c r="D2" s="32" t="s">
        <v>123</v>
      </c>
      <c r="E2" s="33" t="s">
        <v>124</v>
      </c>
      <c r="F2" s="33" t="s">
        <v>125</v>
      </c>
      <c r="G2" s="33" t="s">
        <v>126</v>
      </c>
      <c r="H2" s="33" t="s">
        <v>127</v>
      </c>
      <c r="I2" s="34" t="s">
        <v>128</v>
      </c>
    </row>
    <row r="4" spans="1:9" ht="13.5">
      <c r="A4" s="23">
        <v>1</v>
      </c>
      <c r="B4" s="5" t="s">
        <v>2</v>
      </c>
      <c r="C4" s="5" t="s">
        <v>7</v>
      </c>
      <c r="D4" s="2">
        <v>100</v>
      </c>
      <c r="E4" s="2">
        <v>100</v>
      </c>
      <c r="F4" s="2">
        <v>90</v>
      </c>
      <c r="G4" s="3">
        <v>85</v>
      </c>
      <c r="H4" s="3">
        <v>80</v>
      </c>
      <c r="I4" s="1">
        <f>F4+E4+D4</f>
        <v>290</v>
      </c>
    </row>
    <row r="5" spans="1:9" ht="13.5">
      <c r="A5" s="23">
        <v>2</v>
      </c>
      <c r="B5" s="5" t="s">
        <v>31</v>
      </c>
      <c r="C5" s="5"/>
      <c r="D5" s="3">
        <v>62</v>
      </c>
      <c r="E5" s="2">
        <v>85</v>
      </c>
      <c r="F5" s="2">
        <v>81</v>
      </c>
      <c r="G5" s="3">
        <v>76</v>
      </c>
      <c r="H5" s="2">
        <v>100</v>
      </c>
      <c r="I5" s="1">
        <f>H5+F5+E5</f>
        <v>266</v>
      </c>
    </row>
    <row r="6" spans="1:9" ht="14.25" thickBot="1">
      <c r="A6" s="25">
        <v>3</v>
      </c>
      <c r="B6" s="21" t="s">
        <v>3</v>
      </c>
      <c r="C6" s="21" t="s">
        <v>5</v>
      </c>
      <c r="D6" s="20">
        <v>90</v>
      </c>
      <c r="E6" s="19">
        <v>80</v>
      </c>
      <c r="F6" s="20">
        <v>85</v>
      </c>
      <c r="G6" s="20">
        <v>90</v>
      </c>
      <c r="H6" s="19">
        <v>78</v>
      </c>
      <c r="I6" s="18">
        <f>G6+F6+D6</f>
        <v>265</v>
      </c>
    </row>
    <row r="7" spans="1:9" ht="13.5">
      <c r="A7" s="26">
        <v>4</v>
      </c>
      <c r="B7" s="17" t="s">
        <v>29</v>
      </c>
      <c r="C7" s="17" t="s">
        <v>5</v>
      </c>
      <c r="D7" s="4">
        <v>64</v>
      </c>
      <c r="E7" s="4">
        <v>73</v>
      </c>
      <c r="F7" s="11">
        <v>100</v>
      </c>
      <c r="G7" s="11">
        <v>82</v>
      </c>
      <c r="H7" s="11">
        <v>81</v>
      </c>
      <c r="I7" s="16">
        <f>H7+G7+F7</f>
        <v>263</v>
      </c>
    </row>
    <row r="8" spans="1:9" ht="13.5">
      <c r="A8" s="23">
        <v>5</v>
      </c>
      <c r="B8" s="5" t="s">
        <v>28</v>
      </c>
      <c r="C8" s="5" t="s">
        <v>15</v>
      </c>
      <c r="D8" s="3">
        <v>65</v>
      </c>
      <c r="E8" s="2">
        <v>90</v>
      </c>
      <c r="F8" s="3">
        <v>70</v>
      </c>
      <c r="G8" s="2">
        <v>73</v>
      </c>
      <c r="H8" s="2">
        <v>85</v>
      </c>
      <c r="I8" s="1">
        <f>H8+G8+E8</f>
        <v>248</v>
      </c>
    </row>
    <row r="9" spans="1:9" ht="13.5">
      <c r="A9" s="23">
        <v>6</v>
      </c>
      <c r="B9" s="5" t="s">
        <v>8</v>
      </c>
      <c r="C9" s="5" t="s">
        <v>7</v>
      </c>
      <c r="D9" s="2">
        <v>85</v>
      </c>
      <c r="E9" s="3">
        <v>74</v>
      </c>
      <c r="F9" s="2">
        <v>77</v>
      </c>
      <c r="G9" s="3">
        <v>72</v>
      </c>
      <c r="H9" s="2">
        <v>82</v>
      </c>
      <c r="I9" s="1">
        <f>H9+F9+D9</f>
        <v>244</v>
      </c>
    </row>
    <row r="10" spans="1:9" ht="13.5">
      <c r="A10" s="23">
        <v>7</v>
      </c>
      <c r="B10" s="5" t="s">
        <v>43</v>
      </c>
      <c r="C10" s="5" t="s">
        <v>5</v>
      </c>
      <c r="D10" s="3"/>
      <c r="E10" s="2">
        <v>77</v>
      </c>
      <c r="F10" s="2">
        <v>79</v>
      </c>
      <c r="G10" s="2">
        <v>77</v>
      </c>
      <c r="H10" s="3"/>
      <c r="I10" s="1">
        <f>G10+F10+E10</f>
        <v>233</v>
      </c>
    </row>
    <row r="11" spans="1:9" ht="13.5">
      <c r="A11" s="23">
        <v>8</v>
      </c>
      <c r="B11" s="5" t="s">
        <v>4</v>
      </c>
      <c r="C11" s="5" t="s">
        <v>10</v>
      </c>
      <c r="D11" s="2">
        <v>79</v>
      </c>
      <c r="E11" s="2">
        <v>75</v>
      </c>
      <c r="F11" s="3"/>
      <c r="G11" s="2">
        <v>74</v>
      </c>
      <c r="H11" s="3"/>
      <c r="I11" s="1">
        <f>G11+E11+D11</f>
        <v>228</v>
      </c>
    </row>
    <row r="12" spans="1:9" ht="13.5">
      <c r="A12" s="23">
        <v>8</v>
      </c>
      <c r="B12" s="5" t="s">
        <v>41</v>
      </c>
      <c r="C12" s="5" t="s">
        <v>15</v>
      </c>
      <c r="D12" s="3"/>
      <c r="E12" s="2">
        <v>79</v>
      </c>
      <c r="F12" s="2">
        <v>78</v>
      </c>
      <c r="G12" s="2">
        <v>71</v>
      </c>
      <c r="H12" s="3"/>
      <c r="I12" s="1">
        <f>E12+F12+G12</f>
        <v>228</v>
      </c>
    </row>
    <row r="13" spans="1:9" ht="13.5">
      <c r="A13" s="23">
        <v>10</v>
      </c>
      <c r="B13" s="5" t="s">
        <v>16</v>
      </c>
      <c r="C13" s="5" t="s">
        <v>10</v>
      </c>
      <c r="D13" s="2">
        <v>77</v>
      </c>
      <c r="E13" s="2">
        <v>71</v>
      </c>
      <c r="F13" s="3"/>
      <c r="G13" s="2">
        <v>75</v>
      </c>
      <c r="H13" s="3"/>
      <c r="I13" s="1">
        <f>G13+E13+D13</f>
        <v>223</v>
      </c>
    </row>
    <row r="14" spans="1:9" ht="13.5">
      <c r="A14" s="23">
        <v>11</v>
      </c>
      <c r="B14" s="5" t="s">
        <v>25</v>
      </c>
      <c r="C14" s="5"/>
      <c r="D14" s="2">
        <v>68</v>
      </c>
      <c r="E14" s="3"/>
      <c r="F14" s="2">
        <v>76</v>
      </c>
      <c r="G14" s="3"/>
      <c r="H14" s="2">
        <v>63</v>
      </c>
      <c r="I14" s="1">
        <f>H14+F14+D14</f>
        <v>207</v>
      </c>
    </row>
    <row r="15" spans="1:9" ht="13.5">
      <c r="A15" s="23">
        <v>12</v>
      </c>
      <c r="B15" s="5" t="s">
        <v>23</v>
      </c>
      <c r="C15" s="5" t="s">
        <v>6</v>
      </c>
      <c r="D15" s="2">
        <v>70</v>
      </c>
      <c r="E15" s="2">
        <v>67</v>
      </c>
      <c r="F15" s="3"/>
      <c r="G15" s="3"/>
      <c r="H15" s="2">
        <v>56</v>
      </c>
      <c r="I15" s="1">
        <f>H15+E15+D15</f>
        <v>193</v>
      </c>
    </row>
    <row r="16" spans="1:9" ht="13.5">
      <c r="A16" s="23">
        <v>13</v>
      </c>
      <c r="B16" s="5" t="s">
        <v>30</v>
      </c>
      <c r="C16" s="5" t="s">
        <v>10</v>
      </c>
      <c r="D16" s="2">
        <v>63</v>
      </c>
      <c r="E16" s="3"/>
      <c r="F16" s="3"/>
      <c r="G16" s="2">
        <v>100</v>
      </c>
      <c r="H16" s="3"/>
      <c r="I16" s="1">
        <f>G16+D16</f>
        <v>163</v>
      </c>
    </row>
    <row r="17" spans="1:9" ht="13.5">
      <c r="A17" s="23">
        <v>14</v>
      </c>
      <c r="B17" s="5" t="s">
        <v>50</v>
      </c>
      <c r="C17" s="5" t="s">
        <v>15</v>
      </c>
      <c r="D17" s="3"/>
      <c r="E17" s="3"/>
      <c r="F17" s="2">
        <v>82</v>
      </c>
      <c r="G17" s="2">
        <v>80</v>
      </c>
      <c r="H17" s="3"/>
      <c r="I17" s="1">
        <f>G17+F17</f>
        <v>162</v>
      </c>
    </row>
    <row r="18" spans="1:9" ht="13.5">
      <c r="A18" s="23">
        <v>15</v>
      </c>
      <c r="B18" s="5" t="s">
        <v>9</v>
      </c>
      <c r="C18" s="5" t="s">
        <v>10</v>
      </c>
      <c r="D18" s="2">
        <v>82</v>
      </c>
      <c r="E18" s="2">
        <v>76</v>
      </c>
      <c r="F18" s="3"/>
      <c r="G18" s="3"/>
      <c r="H18" s="3"/>
      <c r="I18" s="1">
        <f>E18+D18</f>
        <v>158</v>
      </c>
    </row>
    <row r="19" spans="1:9" ht="13.5">
      <c r="A19" s="23">
        <v>15</v>
      </c>
      <c r="B19" s="5" t="s">
        <v>14</v>
      </c>
      <c r="C19" s="5" t="s">
        <v>15</v>
      </c>
      <c r="D19" s="2">
        <v>78</v>
      </c>
      <c r="E19" s="3"/>
      <c r="F19" s="2">
        <v>80</v>
      </c>
      <c r="G19" s="3"/>
      <c r="H19" s="3"/>
      <c r="I19" s="1">
        <f>F19+D19</f>
        <v>158</v>
      </c>
    </row>
    <row r="20" spans="1:9" ht="13.5">
      <c r="A20" s="23">
        <v>17</v>
      </c>
      <c r="B20" s="5" t="s">
        <v>19</v>
      </c>
      <c r="C20" s="5" t="s">
        <v>6</v>
      </c>
      <c r="D20" s="2">
        <v>74</v>
      </c>
      <c r="E20" s="3"/>
      <c r="F20" s="3"/>
      <c r="G20" s="3"/>
      <c r="H20" s="2">
        <v>76</v>
      </c>
      <c r="I20" s="1">
        <f>H20+D20</f>
        <v>150</v>
      </c>
    </row>
    <row r="21" spans="1:9" ht="13.5">
      <c r="A21" s="23">
        <v>18</v>
      </c>
      <c r="B21" s="5" t="s">
        <v>55</v>
      </c>
      <c r="C21" s="5" t="s">
        <v>15</v>
      </c>
      <c r="D21" s="3"/>
      <c r="E21" s="3"/>
      <c r="F21" s="2">
        <v>71</v>
      </c>
      <c r="G21" s="2">
        <v>78</v>
      </c>
      <c r="H21" s="3"/>
      <c r="I21" s="1">
        <f>G21+F21</f>
        <v>149</v>
      </c>
    </row>
    <row r="22" spans="1:9" ht="13.5">
      <c r="A22" s="23">
        <v>19</v>
      </c>
      <c r="B22" s="5" t="s">
        <v>26</v>
      </c>
      <c r="C22" s="5" t="s">
        <v>10</v>
      </c>
      <c r="D22" s="2">
        <v>67</v>
      </c>
      <c r="E22" s="3"/>
      <c r="F22" s="3"/>
      <c r="G22" s="2">
        <v>81</v>
      </c>
      <c r="H22" s="3"/>
      <c r="I22" s="1">
        <f>G22+D22</f>
        <v>148</v>
      </c>
    </row>
    <row r="23" spans="1:9" ht="13.5">
      <c r="A23" s="23">
        <v>20</v>
      </c>
      <c r="B23" s="5" t="s">
        <v>45</v>
      </c>
      <c r="C23" s="5" t="s">
        <v>6</v>
      </c>
      <c r="D23" s="3"/>
      <c r="E23" s="2">
        <v>70</v>
      </c>
      <c r="F23" s="3"/>
      <c r="G23" s="3"/>
      <c r="H23" s="2">
        <v>74</v>
      </c>
      <c r="I23" s="1">
        <f>H23+E23</f>
        <v>144</v>
      </c>
    </row>
    <row r="24" spans="1:9" ht="13.5">
      <c r="A24" s="23">
        <v>21</v>
      </c>
      <c r="B24" s="5" t="s">
        <v>44</v>
      </c>
      <c r="C24" s="5" t="s">
        <v>10</v>
      </c>
      <c r="D24" s="3"/>
      <c r="E24" s="2">
        <v>72</v>
      </c>
      <c r="F24" s="3"/>
      <c r="G24" s="2">
        <v>70</v>
      </c>
      <c r="H24" s="3"/>
      <c r="I24" s="1">
        <f>G24+E24</f>
        <v>142</v>
      </c>
    </row>
    <row r="25" spans="1:9" ht="13.5">
      <c r="A25" s="23">
        <v>22</v>
      </c>
      <c r="B25" s="5" t="s">
        <v>69</v>
      </c>
      <c r="C25" s="5" t="s">
        <v>66</v>
      </c>
      <c r="D25" s="3"/>
      <c r="E25" s="3"/>
      <c r="F25" s="3"/>
      <c r="G25" s="2">
        <v>65</v>
      </c>
      <c r="H25" s="2">
        <v>61</v>
      </c>
      <c r="I25" s="1">
        <f aca="true" t="shared" si="0" ref="I25:I32">H25+G25</f>
        <v>126</v>
      </c>
    </row>
    <row r="26" spans="1:9" ht="13.5">
      <c r="A26" s="23">
        <v>23</v>
      </c>
      <c r="B26" s="5" t="s">
        <v>74</v>
      </c>
      <c r="C26" s="5" t="s">
        <v>66</v>
      </c>
      <c r="D26" s="3"/>
      <c r="E26" s="3"/>
      <c r="F26" s="3"/>
      <c r="G26" s="2">
        <v>59</v>
      </c>
      <c r="H26" s="2">
        <v>58</v>
      </c>
      <c r="I26" s="1">
        <f t="shared" si="0"/>
        <v>117</v>
      </c>
    </row>
    <row r="27" spans="1:9" ht="13.5">
      <c r="A27" s="23">
        <v>24</v>
      </c>
      <c r="B27" s="5" t="s">
        <v>65</v>
      </c>
      <c r="C27" s="5" t="s">
        <v>66</v>
      </c>
      <c r="D27" s="3"/>
      <c r="E27" s="3"/>
      <c r="F27" s="3"/>
      <c r="G27" s="2">
        <v>69</v>
      </c>
      <c r="H27" s="2">
        <v>45</v>
      </c>
      <c r="I27" s="1">
        <f t="shared" si="0"/>
        <v>114</v>
      </c>
    </row>
    <row r="28" spans="1:9" ht="13.5">
      <c r="A28" s="23">
        <v>25</v>
      </c>
      <c r="B28" s="5" t="s">
        <v>72</v>
      </c>
      <c r="C28" s="5" t="s">
        <v>66</v>
      </c>
      <c r="D28" s="3"/>
      <c r="E28" s="3"/>
      <c r="F28" s="3"/>
      <c r="G28" s="2">
        <v>61</v>
      </c>
      <c r="H28" s="2">
        <v>46</v>
      </c>
      <c r="I28" s="1">
        <f t="shared" si="0"/>
        <v>107</v>
      </c>
    </row>
    <row r="29" spans="1:9" ht="13.5">
      <c r="A29" s="23">
        <v>26</v>
      </c>
      <c r="B29" s="5" t="s">
        <v>75</v>
      </c>
      <c r="C29" s="5" t="s">
        <v>66</v>
      </c>
      <c r="D29" s="3"/>
      <c r="E29" s="3"/>
      <c r="F29" s="3"/>
      <c r="G29" s="2">
        <v>58</v>
      </c>
      <c r="H29" s="2">
        <v>47</v>
      </c>
      <c r="I29" s="1">
        <f t="shared" si="0"/>
        <v>105</v>
      </c>
    </row>
    <row r="30" spans="1:9" ht="13.5">
      <c r="A30" s="23">
        <v>26</v>
      </c>
      <c r="B30" s="5" t="s">
        <v>80</v>
      </c>
      <c r="C30" s="5" t="s">
        <v>66</v>
      </c>
      <c r="D30" s="3"/>
      <c r="E30" s="3"/>
      <c r="F30" s="3"/>
      <c r="G30" s="2">
        <v>53</v>
      </c>
      <c r="H30" s="2">
        <v>52</v>
      </c>
      <c r="I30" s="1">
        <f t="shared" si="0"/>
        <v>105</v>
      </c>
    </row>
    <row r="31" spans="1:9" ht="13.5">
      <c r="A31" s="23">
        <v>28</v>
      </c>
      <c r="B31" s="5" t="s">
        <v>76</v>
      </c>
      <c r="C31" s="5" t="s">
        <v>66</v>
      </c>
      <c r="D31" s="3"/>
      <c r="E31" s="3"/>
      <c r="F31" s="3"/>
      <c r="G31" s="2">
        <v>57</v>
      </c>
      <c r="H31" s="2">
        <v>41</v>
      </c>
      <c r="I31" s="1">
        <f t="shared" si="0"/>
        <v>98</v>
      </c>
    </row>
    <row r="32" spans="1:9" ht="13.5">
      <c r="A32" s="23">
        <v>29</v>
      </c>
      <c r="B32" s="5" t="s">
        <v>78</v>
      </c>
      <c r="C32" s="5" t="s">
        <v>79</v>
      </c>
      <c r="D32" s="3"/>
      <c r="E32" s="3"/>
      <c r="F32" s="3"/>
      <c r="G32" s="2">
        <v>55</v>
      </c>
      <c r="H32" s="2">
        <v>40</v>
      </c>
      <c r="I32" s="1">
        <f t="shared" si="0"/>
        <v>95</v>
      </c>
    </row>
    <row r="33" spans="1:9" ht="13.5">
      <c r="A33" s="23">
        <v>30</v>
      </c>
      <c r="B33" s="5" t="s">
        <v>38</v>
      </c>
      <c r="C33" s="5" t="s">
        <v>39</v>
      </c>
      <c r="D33" s="3"/>
      <c r="E33" s="2">
        <v>82</v>
      </c>
      <c r="F33" s="3"/>
      <c r="G33" s="3"/>
      <c r="H33" s="3"/>
      <c r="I33" s="1">
        <v>82</v>
      </c>
    </row>
    <row r="34" spans="1:9" ht="13.5">
      <c r="A34" s="23">
        <v>31</v>
      </c>
      <c r="B34" s="5" t="s">
        <v>40</v>
      </c>
      <c r="C34" s="5" t="s">
        <v>15</v>
      </c>
      <c r="D34" s="3"/>
      <c r="E34" s="2">
        <v>81</v>
      </c>
      <c r="F34" s="3"/>
      <c r="G34" s="3"/>
      <c r="H34" s="3"/>
      <c r="I34" s="1">
        <v>81</v>
      </c>
    </row>
    <row r="35" spans="1:9" ht="13.5">
      <c r="A35" s="23">
        <v>31</v>
      </c>
      <c r="B35" s="5" t="s">
        <v>11</v>
      </c>
      <c r="C35" s="5" t="s">
        <v>10</v>
      </c>
      <c r="D35" s="2">
        <v>81</v>
      </c>
      <c r="E35" s="3"/>
      <c r="F35" s="3"/>
      <c r="G35" s="3"/>
      <c r="H35" s="3"/>
      <c r="I35" s="1">
        <v>81</v>
      </c>
    </row>
    <row r="36" spans="1:9" ht="13.5">
      <c r="A36" s="23">
        <v>33</v>
      </c>
      <c r="B36" s="5" t="s">
        <v>12</v>
      </c>
      <c r="C36" s="5" t="s">
        <v>13</v>
      </c>
      <c r="D36" s="2">
        <v>80</v>
      </c>
      <c r="E36" s="3"/>
      <c r="F36" s="3"/>
      <c r="G36" s="3"/>
      <c r="H36" s="3"/>
      <c r="I36" s="1">
        <v>80</v>
      </c>
    </row>
    <row r="37" spans="1:9" ht="13.5">
      <c r="A37" s="23">
        <v>34</v>
      </c>
      <c r="B37" s="5" t="s">
        <v>56</v>
      </c>
      <c r="C37" s="5" t="s">
        <v>36</v>
      </c>
      <c r="D37" s="3"/>
      <c r="E37" s="3"/>
      <c r="F37" s="3" t="s">
        <v>1</v>
      </c>
      <c r="G37" s="2">
        <v>79</v>
      </c>
      <c r="H37" s="3" t="s">
        <v>1</v>
      </c>
      <c r="I37" s="1">
        <f>+G37</f>
        <v>79</v>
      </c>
    </row>
    <row r="38" spans="1:9" ht="13.5">
      <c r="A38" s="23">
        <v>34</v>
      </c>
      <c r="B38" s="5" t="s">
        <v>88</v>
      </c>
      <c r="C38" s="5" t="s">
        <v>86</v>
      </c>
      <c r="D38" s="3"/>
      <c r="E38" s="3"/>
      <c r="F38" s="3"/>
      <c r="G38" s="3"/>
      <c r="H38" s="2">
        <v>79</v>
      </c>
      <c r="I38" s="1">
        <v>79</v>
      </c>
    </row>
    <row r="39" spans="1:9" ht="13.5">
      <c r="A39" s="23">
        <v>36</v>
      </c>
      <c r="B39" s="5" t="s">
        <v>42</v>
      </c>
      <c r="C39" s="5" t="s">
        <v>39</v>
      </c>
      <c r="D39" s="3"/>
      <c r="E39" s="2">
        <v>78</v>
      </c>
      <c r="F39" s="3"/>
      <c r="G39" s="3"/>
      <c r="H39" s="3"/>
      <c r="I39" s="1">
        <v>78</v>
      </c>
    </row>
    <row r="40" spans="1:9" ht="13.5">
      <c r="A40" s="23">
        <v>37</v>
      </c>
      <c r="B40" s="5" t="s">
        <v>89</v>
      </c>
      <c r="C40" s="5" t="s">
        <v>37</v>
      </c>
      <c r="D40" s="3"/>
      <c r="E40" s="3"/>
      <c r="F40" s="3"/>
      <c r="G40" s="3"/>
      <c r="H40" s="2">
        <v>77</v>
      </c>
      <c r="I40" s="1">
        <v>77</v>
      </c>
    </row>
    <row r="41" spans="1:9" ht="13.5">
      <c r="A41" s="23">
        <v>38</v>
      </c>
      <c r="B41" s="5" t="s">
        <v>17</v>
      </c>
      <c r="C41" s="5" t="s">
        <v>15</v>
      </c>
      <c r="D41" s="2">
        <v>76</v>
      </c>
      <c r="E41" s="3"/>
      <c r="F41" s="3"/>
      <c r="G41" s="3"/>
      <c r="H41" s="3"/>
      <c r="I41" s="1">
        <v>76</v>
      </c>
    </row>
    <row r="42" spans="1:9" ht="13.5">
      <c r="A42" s="23">
        <v>39</v>
      </c>
      <c r="B42" s="5" t="s">
        <v>18</v>
      </c>
      <c r="C42" s="5" t="s">
        <v>10</v>
      </c>
      <c r="D42" s="2">
        <v>75</v>
      </c>
      <c r="E42" s="3"/>
      <c r="F42" s="3"/>
      <c r="G42" s="3"/>
      <c r="H42" s="3"/>
      <c r="I42" s="1">
        <v>75</v>
      </c>
    </row>
    <row r="43" spans="1:9" ht="13.5">
      <c r="A43" s="23">
        <v>39</v>
      </c>
      <c r="B43" s="5" t="s">
        <v>90</v>
      </c>
      <c r="C43" s="5" t="s">
        <v>91</v>
      </c>
      <c r="D43" s="3"/>
      <c r="E43" s="3"/>
      <c r="F43" s="3"/>
      <c r="G43" s="3"/>
      <c r="H43" s="2">
        <v>75</v>
      </c>
      <c r="I43" s="1">
        <v>75</v>
      </c>
    </row>
    <row r="44" spans="1:9" ht="13.5">
      <c r="A44" s="23">
        <v>39</v>
      </c>
      <c r="B44" s="5" t="s">
        <v>51</v>
      </c>
      <c r="C44" s="5" t="s">
        <v>52</v>
      </c>
      <c r="D44" s="3"/>
      <c r="E44" s="3"/>
      <c r="F44" s="2">
        <v>75</v>
      </c>
      <c r="G44" s="3"/>
      <c r="H44" s="3"/>
      <c r="I44" s="1">
        <v>75</v>
      </c>
    </row>
    <row r="45" spans="1:9" ht="13.5">
      <c r="A45" s="23">
        <v>42</v>
      </c>
      <c r="B45" s="5" t="s">
        <v>53</v>
      </c>
      <c r="C45" s="5" t="s">
        <v>15</v>
      </c>
      <c r="D45" s="3"/>
      <c r="E45" s="3"/>
      <c r="F45" s="2">
        <v>74</v>
      </c>
      <c r="G45" s="3"/>
      <c r="H45" s="3"/>
      <c r="I45" s="1">
        <v>74</v>
      </c>
    </row>
    <row r="46" spans="1:9" ht="13.5">
      <c r="A46" s="23">
        <v>43</v>
      </c>
      <c r="B46" s="5" t="s">
        <v>20</v>
      </c>
      <c r="C46" s="5" t="s">
        <v>10</v>
      </c>
      <c r="D46" s="2">
        <v>73</v>
      </c>
      <c r="E46" s="3"/>
      <c r="F46" s="3"/>
      <c r="G46" s="3"/>
      <c r="H46" s="3"/>
      <c r="I46" s="1">
        <v>73</v>
      </c>
    </row>
    <row r="47" spans="1:9" ht="13.5">
      <c r="A47" s="23">
        <v>43</v>
      </c>
      <c r="B47" s="5" t="s">
        <v>48</v>
      </c>
      <c r="C47" s="5" t="s">
        <v>15</v>
      </c>
      <c r="D47" s="3"/>
      <c r="E47" s="3" t="s">
        <v>1</v>
      </c>
      <c r="F47" s="2">
        <v>73</v>
      </c>
      <c r="G47" s="3"/>
      <c r="H47" s="3"/>
      <c r="I47" s="1">
        <v>73</v>
      </c>
    </row>
    <row r="48" spans="1:9" ht="13.5">
      <c r="A48" s="23">
        <v>43</v>
      </c>
      <c r="B48" s="5" t="s">
        <v>92</v>
      </c>
      <c r="C48" s="5" t="s">
        <v>91</v>
      </c>
      <c r="D48" s="3"/>
      <c r="E48" s="3"/>
      <c r="F48" s="3"/>
      <c r="G48" s="3"/>
      <c r="H48" s="2">
        <v>73</v>
      </c>
      <c r="I48" s="1">
        <v>73</v>
      </c>
    </row>
    <row r="49" spans="1:9" ht="13.5">
      <c r="A49" s="23">
        <v>46</v>
      </c>
      <c r="B49" s="5" t="s">
        <v>93</v>
      </c>
      <c r="C49" s="5" t="s">
        <v>37</v>
      </c>
      <c r="D49" s="3"/>
      <c r="E49" s="3"/>
      <c r="F49" s="3"/>
      <c r="G49" s="3"/>
      <c r="H49" s="2">
        <v>72</v>
      </c>
      <c r="I49" s="1">
        <v>72</v>
      </c>
    </row>
    <row r="50" spans="1:9" ht="13.5">
      <c r="A50" s="23">
        <v>46</v>
      </c>
      <c r="B50" s="5" t="s">
        <v>21</v>
      </c>
      <c r="C50" s="5" t="s">
        <v>10</v>
      </c>
      <c r="D50" s="2">
        <v>72</v>
      </c>
      <c r="E50" s="3"/>
      <c r="F50" s="3"/>
      <c r="G50" s="3"/>
      <c r="H50" s="3"/>
      <c r="I50" s="1">
        <v>72</v>
      </c>
    </row>
    <row r="51" spans="1:9" ht="13.5">
      <c r="A51" s="23">
        <v>46</v>
      </c>
      <c r="B51" s="5" t="s">
        <v>54</v>
      </c>
      <c r="C51" s="5" t="s">
        <v>49</v>
      </c>
      <c r="D51" s="3"/>
      <c r="E51" s="3"/>
      <c r="F51" s="2">
        <v>72</v>
      </c>
      <c r="G51" s="3" t="s">
        <v>1</v>
      </c>
      <c r="H51" s="3"/>
      <c r="I51" s="1">
        <v>72</v>
      </c>
    </row>
    <row r="52" spans="1:9" ht="13.5">
      <c r="A52" s="23">
        <v>49</v>
      </c>
      <c r="B52" s="5" t="s">
        <v>94</v>
      </c>
      <c r="C52" s="5" t="s">
        <v>91</v>
      </c>
      <c r="D52" s="3"/>
      <c r="E52" s="3"/>
      <c r="F52" s="3"/>
      <c r="G52" s="3"/>
      <c r="H52" s="2">
        <v>71</v>
      </c>
      <c r="I52" s="1">
        <v>71</v>
      </c>
    </row>
    <row r="53" spans="1:9" ht="13.5">
      <c r="A53" s="23">
        <v>49</v>
      </c>
      <c r="B53" s="5" t="s">
        <v>22</v>
      </c>
      <c r="C53" s="5" t="s">
        <v>6</v>
      </c>
      <c r="D53" s="2">
        <v>71</v>
      </c>
      <c r="E53" s="3"/>
      <c r="F53" s="3"/>
      <c r="G53" s="3"/>
      <c r="H53" s="3"/>
      <c r="I53" s="1">
        <v>71</v>
      </c>
    </row>
    <row r="54" spans="1:9" ht="13.5">
      <c r="A54" s="23">
        <v>51</v>
      </c>
      <c r="B54" s="5" t="s">
        <v>95</v>
      </c>
      <c r="C54" s="5" t="s">
        <v>86</v>
      </c>
      <c r="D54" s="3"/>
      <c r="E54" s="3"/>
      <c r="F54" s="3"/>
      <c r="G54" s="3"/>
      <c r="H54" s="2">
        <v>70</v>
      </c>
      <c r="I54" s="1">
        <v>70</v>
      </c>
    </row>
    <row r="55" spans="1:9" ht="13.5">
      <c r="A55" s="23">
        <v>52</v>
      </c>
      <c r="B55" s="5" t="s">
        <v>24</v>
      </c>
      <c r="C55" s="5" t="s">
        <v>10</v>
      </c>
      <c r="D55" s="2">
        <v>69</v>
      </c>
      <c r="E55" s="3"/>
      <c r="F55" s="3"/>
      <c r="G55" s="3"/>
      <c r="H55" s="3"/>
      <c r="I55" s="1">
        <v>69</v>
      </c>
    </row>
    <row r="56" spans="1:9" ht="13.5">
      <c r="A56" s="23">
        <v>52</v>
      </c>
      <c r="B56" s="5" t="s">
        <v>96</v>
      </c>
      <c r="C56" s="5" t="s">
        <v>91</v>
      </c>
      <c r="D56" s="3"/>
      <c r="E56" s="3"/>
      <c r="F56" s="3"/>
      <c r="G56" s="3"/>
      <c r="H56" s="2">
        <v>69</v>
      </c>
      <c r="I56" s="1">
        <v>69</v>
      </c>
    </row>
    <row r="57" spans="1:9" ht="13.5">
      <c r="A57" s="23">
        <v>52</v>
      </c>
      <c r="B57" s="5" t="s">
        <v>46</v>
      </c>
      <c r="C57" s="5" t="s">
        <v>10</v>
      </c>
      <c r="D57" s="3"/>
      <c r="E57" s="2">
        <v>69</v>
      </c>
      <c r="F57" s="3"/>
      <c r="G57" s="3"/>
      <c r="H57" s="3"/>
      <c r="I57" s="1">
        <v>69</v>
      </c>
    </row>
    <row r="58" spans="1:9" ht="13.5">
      <c r="A58" s="23">
        <v>52</v>
      </c>
      <c r="B58" s="5" t="s">
        <v>63</v>
      </c>
      <c r="C58" s="5" t="s">
        <v>64</v>
      </c>
      <c r="D58" s="3"/>
      <c r="E58" s="3"/>
      <c r="F58" s="3"/>
      <c r="G58" s="2">
        <v>69</v>
      </c>
      <c r="H58" s="3"/>
      <c r="I58" s="1">
        <v>69</v>
      </c>
    </row>
    <row r="59" spans="1:9" ht="13.5">
      <c r="A59" s="23">
        <v>56</v>
      </c>
      <c r="B59" s="5" t="s">
        <v>47</v>
      </c>
      <c r="C59" s="5" t="s">
        <v>10</v>
      </c>
      <c r="D59" s="3"/>
      <c r="E59" s="2">
        <v>68</v>
      </c>
      <c r="F59" s="3"/>
      <c r="G59" s="3"/>
      <c r="H59" s="3"/>
      <c r="I59" s="1">
        <v>68</v>
      </c>
    </row>
    <row r="60" spans="1:9" ht="13.5">
      <c r="A60" s="23">
        <v>56</v>
      </c>
      <c r="B60" s="5" t="s">
        <v>97</v>
      </c>
      <c r="C60" s="5"/>
      <c r="D60" s="3"/>
      <c r="E60" s="3"/>
      <c r="F60" s="3"/>
      <c r="G60" s="3"/>
      <c r="H60" s="2">
        <v>68</v>
      </c>
      <c r="I60" s="1">
        <v>68</v>
      </c>
    </row>
    <row r="61" spans="1:9" ht="13.5">
      <c r="A61" s="23">
        <v>58</v>
      </c>
      <c r="B61" s="5" t="s">
        <v>98</v>
      </c>
      <c r="C61" s="5" t="s">
        <v>91</v>
      </c>
      <c r="D61" s="3"/>
      <c r="E61" s="3"/>
      <c r="F61" s="3"/>
      <c r="G61" s="3"/>
      <c r="H61" s="2">
        <v>67</v>
      </c>
      <c r="I61" s="1">
        <v>67</v>
      </c>
    </row>
    <row r="62" spans="1:9" ht="13.5">
      <c r="A62" s="23">
        <v>58</v>
      </c>
      <c r="B62" s="5" t="s">
        <v>67</v>
      </c>
      <c r="C62" s="5" t="s">
        <v>64</v>
      </c>
      <c r="D62" s="3"/>
      <c r="E62" s="3"/>
      <c r="F62" s="3"/>
      <c r="G62" s="2">
        <v>67</v>
      </c>
      <c r="H62" s="3"/>
      <c r="I62" s="1">
        <v>67</v>
      </c>
    </row>
    <row r="63" spans="1:9" ht="13.5">
      <c r="A63" s="23">
        <v>60</v>
      </c>
      <c r="B63" s="5" t="s">
        <v>27</v>
      </c>
      <c r="C63" s="5"/>
      <c r="D63" s="2">
        <v>66</v>
      </c>
      <c r="E63" s="3"/>
      <c r="F63" s="3"/>
      <c r="G63" s="3"/>
      <c r="H63" s="3"/>
      <c r="I63" s="1">
        <v>66</v>
      </c>
    </row>
    <row r="64" spans="1:9" ht="13.5">
      <c r="A64" s="23">
        <v>60</v>
      </c>
      <c r="B64" s="5" t="s">
        <v>99</v>
      </c>
      <c r="C64" s="5" t="s">
        <v>91</v>
      </c>
      <c r="D64" s="3"/>
      <c r="E64" s="3"/>
      <c r="F64" s="3"/>
      <c r="G64" s="3"/>
      <c r="H64" s="2">
        <v>66</v>
      </c>
      <c r="I64" s="1">
        <v>66</v>
      </c>
    </row>
    <row r="65" spans="1:9" ht="13.5">
      <c r="A65" s="23">
        <v>60</v>
      </c>
      <c r="B65" s="5" t="s">
        <v>68</v>
      </c>
      <c r="C65" s="5" t="s">
        <v>64</v>
      </c>
      <c r="D65" s="3"/>
      <c r="E65" s="3"/>
      <c r="F65" s="3"/>
      <c r="G65" s="2">
        <v>66</v>
      </c>
      <c r="H65" s="3"/>
      <c r="I65" s="1">
        <v>66</v>
      </c>
    </row>
    <row r="66" spans="1:9" ht="13.5">
      <c r="A66" s="23">
        <v>63</v>
      </c>
      <c r="B66" s="5" t="s">
        <v>100</v>
      </c>
      <c r="C66" s="5" t="s">
        <v>91</v>
      </c>
      <c r="D66" s="3"/>
      <c r="E66" s="3"/>
      <c r="F66" s="3"/>
      <c r="G66" s="3"/>
      <c r="H66" s="2">
        <v>65</v>
      </c>
      <c r="I66" s="1">
        <v>65</v>
      </c>
    </row>
    <row r="67" spans="1:9" ht="13.5">
      <c r="A67" s="23">
        <v>64</v>
      </c>
      <c r="B67" s="5" t="s">
        <v>101</v>
      </c>
      <c r="C67" s="5" t="s">
        <v>37</v>
      </c>
      <c r="D67" s="3"/>
      <c r="E67" s="3"/>
      <c r="F67" s="3"/>
      <c r="G67" s="3"/>
      <c r="H67" s="2">
        <v>64</v>
      </c>
      <c r="I67" s="1">
        <v>64</v>
      </c>
    </row>
    <row r="68" spans="1:9" ht="13.5">
      <c r="A68" s="23">
        <v>64</v>
      </c>
      <c r="B68" s="5" t="s">
        <v>59</v>
      </c>
      <c r="C68" s="5" t="s">
        <v>60</v>
      </c>
      <c r="D68" s="3"/>
      <c r="E68" s="3"/>
      <c r="F68" s="3" t="s">
        <v>1</v>
      </c>
      <c r="G68" s="2">
        <v>64</v>
      </c>
      <c r="H68" s="3"/>
      <c r="I68" s="1">
        <v>64</v>
      </c>
    </row>
    <row r="69" spans="1:9" ht="13.5">
      <c r="A69" s="23">
        <v>66</v>
      </c>
      <c r="B69" s="5" t="s">
        <v>70</v>
      </c>
      <c r="C69" s="5" t="s">
        <v>64</v>
      </c>
      <c r="D69" s="3"/>
      <c r="E69" s="3"/>
      <c r="F69" s="3"/>
      <c r="G69" s="2">
        <v>63</v>
      </c>
      <c r="H69" s="3"/>
      <c r="I69" s="1">
        <v>63</v>
      </c>
    </row>
    <row r="70" spans="1:9" ht="13.5">
      <c r="A70" s="23">
        <v>67</v>
      </c>
      <c r="B70" s="5" t="s">
        <v>102</v>
      </c>
      <c r="C70" s="5" t="s">
        <v>79</v>
      </c>
      <c r="D70" s="3"/>
      <c r="E70" s="3"/>
      <c r="F70" s="3"/>
      <c r="G70" s="3"/>
      <c r="H70" s="2">
        <v>62</v>
      </c>
      <c r="I70" s="1">
        <v>62</v>
      </c>
    </row>
    <row r="71" spans="1:9" ht="13.5">
      <c r="A71" s="23">
        <v>67</v>
      </c>
      <c r="B71" s="5" t="s">
        <v>71</v>
      </c>
      <c r="C71" s="5" t="s">
        <v>66</v>
      </c>
      <c r="D71" s="3"/>
      <c r="E71" s="3"/>
      <c r="F71" s="3"/>
      <c r="G71" s="2">
        <v>62</v>
      </c>
      <c r="H71" s="3"/>
      <c r="I71" s="1">
        <f>G71</f>
        <v>62</v>
      </c>
    </row>
    <row r="72" spans="1:9" ht="13.5">
      <c r="A72" s="23">
        <v>69</v>
      </c>
      <c r="B72" s="5" t="s">
        <v>73</v>
      </c>
      <c r="C72" s="5" t="s">
        <v>64</v>
      </c>
      <c r="D72" s="3"/>
      <c r="E72" s="3"/>
      <c r="F72" s="3"/>
      <c r="G72" s="2">
        <v>60</v>
      </c>
      <c r="H72" s="3"/>
      <c r="I72" s="1">
        <v>60</v>
      </c>
    </row>
    <row r="73" spans="1:9" ht="13.5">
      <c r="A73" s="23">
        <v>69</v>
      </c>
      <c r="B73" s="5" t="s">
        <v>103</v>
      </c>
      <c r="C73" s="5" t="s">
        <v>79</v>
      </c>
      <c r="D73" s="3"/>
      <c r="E73" s="3"/>
      <c r="F73" s="3"/>
      <c r="G73" s="3"/>
      <c r="H73" s="2">
        <v>60</v>
      </c>
      <c r="I73" s="1">
        <v>60</v>
      </c>
    </row>
    <row r="74" spans="1:9" ht="13.5">
      <c r="A74" s="23">
        <v>69</v>
      </c>
      <c r="B74" s="5" t="s">
        <v>32</v>
      </c>
      <c r="C74" s="5" t="s">
        <v>10</v>
      </c>
      <c r="D74" s="2">
        <v>60</v>
      </c>
      <c r="E74" s="3"/>
      <c r="F74" s="3"/>
      <c r="G74" s="3"/>
      <c r="H74" s="3"/>
      <c r="I74" s="1">
        <v>60</v>
      </c>
    </row>
    <row r="75" spans="1:9" ht="13.5">
      <c r="A75" s="23">
        <v>72</v>
      </c>
      <c r="B75" s="5" t="s">
        <v>104</v>
      </c>
      <c r="C75" s="5" t="s">
        <v>79</v>
      </c>
      <c r="D75" s="3"/>
      <c r="E75" s="3"/>
      <c r="F75" s="3"/>
      <c r="G75" s="3"/>
      <c r="H75" s="2">
        <v>59</v>
      </c>
      <c r="I75" s="1">
        <v>59</v>
      </c>
    </row>
    <row r="76" spans="1:9" ht="13.5">
      <c r="A76" s="23">
        <v>72</v>
      </c>
      <c r="B76" s="5" t="s">
        <v>83</v>
      </c>
      <c r="C76" s="5"/>
      <c r="D76" s="2">
        <v>59</v>
      </c>
      <c r="E76" s="3"/>
      <c r="F76" s="3"/>
      <c r="G76" s="3" t="s">
        <v>1</v>
      </c>
      <c r="H76" s="3"/>
      <c r="I76" s="1">
        <v>59</v>
      </c>
    </row>
    <row r="77" spans="1:9" ht="13.5">
      <c r="A77" s="23">
        <v>74</v>
      </c>
      <c r="B77" s="5" t="s">
        <v>105</v>
      </c>
      <c r="C77" s="5" t="s">
        <v>37</v>
      </c>
      <c r="D77" s="3"/>
      <c r="E77" s="3"/>
      <c r="F77" s="3"/>
      <c r="G77" s="3"/>
      <c r="H77" s="2">
        <v>57</v>
      </c>
      <c r="I77" s="1">
        <v>57</v>
      </c>
    </row>
    <row r="78" spans="1:9" ht="13.5">
      <c r="A78" s="23">
        <v>75</v>
      </c>
      <c r="B78" s="5" t="s">
        <v>77</v>
      </c>
      <c r="C78" s="5" t="s">
        <v>64</v>
      </c>
      <c r="D78" s="3"/>
      <c r="E78" s="3"/>
      <c r="F78" s="3"/>
      <c r="G78" s="2">
        <v>56</v>
      </c>
      <c r="H78" s="3"/>
      <c r="I78" s="1">
        <v>56</v>
      </c>
    </row>
    <row r="79" spans="1:9" ht="13.5">
      <c r="A79" s="23">
        <v>76</v>
      </c>
      <c r="B79" s="5" t="s">
        <v>106</v>
      </c>
      <c r="C79" s="5" t="s">
        <v>79</v>
      </c>
      <c r="D79" s="3"/>
      <c r="E79" s="3"/>
      <c r="F79" s="3"/>
      <c r="G79" s="3"/>
      <c r="H79" s="2">
        <v>55</v>
      </c>
      <c r="I79" s="1">
        <v>55</v>
      </c>
    </row>
    <row r="80" spans="1:9" ht="13.5">
      <c r="A80" s="23">
        <v>77</v>
      </c>
      <c r="B80" s="5" t="s">
        <v>84</v>
      </c>
      <c r="C80" s="5" t="s">
        <v>79</v>
      </c>
      <c r="D80" s="3"/>
      <c r="E80" s="3"/>
      <c r="F80" s="3"/>
      <c r="G80" s="2">
        <v>54</v>
      </c>
      <c r="H80" s="3"/>
      <c r="I80" s="1">
        <v>54</v>
      </c>
    </row>
    <row r="81" spans="1:9" ht="13.5">
      <c r="A81" s="23">
        <v>77</v>
      </c>
      <c r="B81" s="5" t="s">
        <v>107</v>
      </c>
      <c r="C81" s="5" t="s">
        <v>86</v>
      </c>
      <c r="D81" s="3"/>
      <c r="E81" s="3"/>
      <c r="F81" s="3"/>
      <c r="G81" s="3"/>
      <c r="H81" s="2">
        <v>54</v>
      </c>
      <c r="I81" s="1">
        <v>54</v>
      </c>
    </row>
    <row r="82" spans="1:9" ht="13.5">
      <c r="A82" s="23">
        <v>79</v>
      </c>
      <c r="B82" s="5" t="s">
        <v>108</v>
      </c>
      <c r="C82" s="5" t="s">
        <v>87</v>
      </c>
      <c r="D82" s="3"/>
      <c r="E82" s="3"/>
      <c r="F82" s="3"/>
      <c r="G82" s="3"/>
      <c r="H82" s="2">
        <v>53</v>
      </c>
      <c r="I82" s="1">
        <v>53</v>
      </c>
    </row>
    <row r="83" spans="1:9" ht="13.5">
      <c r="A83" s="23">
        <v>80</v>
      </c>
      <c r="B83" s="5" t="s">
        <v>85</v>
      </c>
      <c r="C83" s="5" t="s">
        <v>79</v>
      </c>
      <c r="D83" s="3"/>
      <c r="E83" s="3"/>
      <c r="F83" s="3"/>
      <c r="G83" s="2">
        <v>52</v>
      </c>
      <c r="H83" s="3"/>
      <c r="I83" s="1">
        <v>52</v>
      </c>
    </row>
    <row r="84" spans="1:9" ht="13.5">
      <c r="A84" s="23">
        <v>81</v>
      </c>
      <c r="B84" s="5" t="s">
        <v>110</v>
      </c>
      <c r="C84" s="5" t="s">
        <v>86</v>
      </c>
      <c r="D84" s="3"/>
      <c r="E84" s="3"/>
      <c r="F84" s="3"/>
      <c r="G84" s="3"/>
      <c r="H84" s="2">
        <v>51</v>
      </c>
      <c r="I84" s="1">
        <v>51</v>
      </c>
    </row>
    <row r="85" spans="1:9" ht="13.5">
      <c r="A85" s="23">
        <v>81</v>
      </c>
      <c r="B85" s="5" t="s">
        <v>81</v>
      </c>
      <c r="C85" s="5" t="s">
        <v>37</v>
      </c>
      <c r="D85" s="3"/>
      <c r="E85" s="3"/>
      <c r="F85" s="3"/>
      <c r="G85" s="2">
        <v>51</v>
      </c>
      <c r="H85" s="3"/>
      <c r="I85" s="1">
        <v>51</v>
      </c>
    </row>
    <row r="86" spans="1:9" ht="13.5">
      <c r="A86" s="23">
        <v>83</v>
      </c>
      <c r="B86" s="5" t="s">
        <v>109</v>
      </c>
      <c r="C86" s="5" t="s">
        <v>66</v>
      </c>
      <c r="D86" s="3"/>
      <c r="E86" s="3"/>
      <c r="F86" s="3"/>
      <c r="G86" s="3"/>
      <c r="H86" s="2">
        <v>50</v>
      </c>
      <c r="I86" s="1">
        <v>50</v>
      </c>
    </row>
    <row r="87" spans="1:9" ht="13.5">
      <c r="A87" s="23">
        <v>84</v>
      </c>
      <c r="B87" s="5" t="s">
        <v>111</v>
      </c>
      <c r="C87" s="5" t="s">
        <v>79</v>
      </c>
      <c r="D87" s="3"/>
      <c r="E87" s="3"/>
      <c r="F87" s="3"/>
      <c r="G87" s="3"/>
      <c r="H87" s="2">
        <v>49</v>
      </c>
      <c r="I87" s="3">
        <v>49</v>
      </c>
    </row>
    <row r="88" spans="1:9" ht="13.5">
      <c r="A88" s="23">
        <v>85</v>
      </c>
      <c r="B88" s="5" t="s">
        <v>112</v>
      </c>
      <c r="C88" s="5" t="s">
        <v>79</v>
      </c>
      <c r="D88" s="3"/>
      <c r="E88" s="3"/>
      <c r="F88" s="3"/>
      <c r="G88" s="3"/>
      <c r="H88" s="2">
        <v>48</v>
      </c>
      <c r="I88" s="1">
        <v>48</v>
      </c>
    </row>
    <row r="89" spans="1:9" ht="13.5">
      <c r="A89" s="23">
        <v>86</v>
      </c>
      <c r="B89" s="5" t="s">
        <v>113</v>
      </c>
      <c r="C89" s="5" t="s">
        <v>91</v>
      </c>
      <c r="D89" s="3"/>
      <c r="E89" s="3"/>
      <c r="F89" s="3"/>
      <c r="G89" s="3"/>
      <c r="H89" s="2">
        <v>44</v>
      </c>
      <c r="I89" s="1">
        <v>44</v>
      </c>
    </row>
    <row r="90" spans="1:9" ht="13.5">
      <c r="A90" s="23">
        <v>87</v>
      </c>
      <c r="B90" s="5" t="s">
        <v>114</v>
      </c>
      <c r="C90" s="5" t="s">
        <v>87</v>
      </c>
      <c r="D90" s="3"/>
      <c r="E90" s="3"/>
      <c r="F90" s="3"/>
      <c r="G90" s="3"/>
      <c r="H90" s="2">
        <v>43</v>
      </c>
      <c r="I90" s="1">
        <v>43</v>
      </c>
    </row>
    <row r="91" spans="1:9" ht="13.5">
      <c r="A91" s="23">
        <v>88</v>
      </c>
      <c r="B91" s="5" t="s">
        <v>115</v>
      </c>
      <c r="C91" s="5" t="s">
        <v>87</v>
      </c>
      <c r="D91" s="3"/>
      <c r="E91" s="3"/>
      <c r="F91" s="3"/>
      <c r="G91" s="3"/>
      <c r="H91" s="2">
        <v>42</v>
      </c>
      <c r="I91" s="1">
        <v>42</v>
      </c>
    </row>
    <row r="92" spans="1:9" ht="13.5">
      <c r="A92" s="23" t="s">
        <v>0</v>
      </c>
      <c r="B92" s="5" t="s">
        <v>117</v>
      </c>
      <c r="C92" s="5" t="s">
        <v>91</v>
      </c>
      <c r="D92" s="22"/>
      <c r="E92" s="22"/>
      <c r="F92" s="22"/>
      <c r="G92" s="22"/>
      <c r="H92" s="22" t="s">
        <v>0</v>
      </c>
      <c r="I92" s="23" t="s">
        <v>0</v>
      </c>
    </row>
    <row r="93" spans="1:9" ht="13.5">
      <c r="A93" s="23" t="s">
        <v>0</v>
      </c>
      <c r="B93" s="5" t="s">
        <v>121</v>
      </c>
      <c r="C93" s="5" t="s">
        <v>37</v>
      </c>
      <c r="D93" s="22"/>
      <c r="E93" s="22"/>
      <c r="F93" s="22"/>
      <c r="G93" s="22"/>
      <c r="H93" s="22" t="s">
        <v>0</v>
      </c>
      <c r="I93" s="23" t="s">
        <v>0</v>
      </c>
    </row>
    <row r="94" spans="1:9" ht="13.5">
      <c r="A94" s="23" t="s">
        <v>0</v>
      </c>
      <c r="B94" s="5" t="s">
        <v>120</v>
      </c>
      <c r="C94" s="5" t="s">
        <v>91</v>
      </c>
      <c r="D94" s="22"/>
      <c r="E94" s="22"/>
      <c r="F94" s="22"/>
      <c r="G94" s="22"/>
      <c r="H94" s="22" t="s">
        <v>0</v>
      </c>
      <c r="I94" s="23" t="s">
        <v>0</v>
      </c>
    </row>
    <row r="95" spans="1:9" ht="13.5">
      <c r="A95" s="23" t="s">
        <v>0</v>
      </c>
      <c r="B95" s="5" t="s">
        <v>119</v>
      </c>
      <c r="C95" s="5" t="s">
        <v>91</v>
      </c>
      <c r="D95" s="22"/>
      <c r="E95" s="22"/>
      <c r="F95" s="22"/>
      <c r="G95" s="22"/>
      <c r="H95" s="22" t="s">
        <v>0</v>
      </c>
      <c r="I95" s="23" t="s">
        <v>0</v>
      </c>
    </row>
    <row r="96" spans="1:9" ht="13.5">
      <c r="A96" s="23" t="s">
        <v>0</v>
      </c>
      <c r="B96" s="5" t="s">
        <v>118</v>
      </c>
      <c r="C96" s="5" t="s">
        <v>87</v>
      </c>
      <c r="D96" s="22"/>
      <c r="E96" s="22"/>
      <c r="F96" s="22"/>
      <c r="G96" s="22"/>
      <c r="H96" s="22" t="s">
        <v>0</v>
      </c>
      <c r="I96" s="23" t="s">
        <v>0</v>
      </c>
    </row>
    <row r="97" spans="1:9" ht="13.5">
      <c r="A97" s="23" t="s">
        <v>0</v>
      </c>
      <c r="B97" s="5" t="s">
        <v>116</v>
      </c>
      <c r="C97" s="5" t="s">
        <v>91</v>
      </c>
      <c r="D97" s="22"/>
      <c r="E97" s="22"/>
      <c r="F97" s="22"/>
      <c r="G97" s="22"/>
      <c r="H97" s="22" t="s">
        <v>0</v>
      </c>
      <c r="I97" s="23" t="s">
        <v>0</v>
      </c>
    </row>
    <row r="98" spans="1:9" ht="13.5">
      <c r="A98" s="23" t="s">
        <v>1</v>
      </c>
      <c r="B98" s="5" t="s">
        <v>57</v>
      </c>
      <c r="C98" s="5"/>
      <c r="D98" s="22"/>
      <c r="E98" s="22"/>
      <c r="F98" s="22" t="s">
        <v>1</v>
      </c>
      <c r="G98" s="22"/>
      <c r="H98" s="22"/>
      <c r="I98" s="23" t="s">
        <v>1</v>
      </c>
    </row>
    <row r="99" spans="1:9" ht="13.5">
      <c r="A99" s="23" t="s">
        <v>1</v>
      </c>
      <c r="B99" s="5" t="s">
        <v>82</v>
      </c>
      <c r="C99" s="5"/>
      <c r="D99" s="22"/>
      <c r="E99" s="22"/>
      <c r="F99" s="22"/>
      <c r="G99" s="22" t="s">
        <v>1</v>
      </c>
      <c r="H99" s="22"/>
      <c r="I99" s="23" t="s">
        <v>1</v>
      </c>
    </row>
    <row r="100" spans="1:9" ht="13.5">
      <c r="A100" s="23" t="s">
        <v>1</v>
      </c>
      <c r="B100" s="5" t="s">
        <v>58</v>
      </c>
      <c r="C100" s="5"/>
      <c r="D100" s="22"/>
      <c r="E100" s="22"/>
      <c r="F100" s="22" t="s">
        <v>1</v>
      </c>
      <c r="G100" s="22" t="s">
        <v>1</v>
      </c>
      <c r="H100" s="22"/>
      <c r="I100" s="23" t="s">
        <v>1</v>
      </c>
    </row>
    <row r="101" spans="1:9" ht="13.5">
      <c r="A101" s="23" t="s">
        <v>1</v>
      </c>
      <c r="B101" s="5" t="s">
        <v>35</v>
      </c>
      <c r="C101" s="5"/>
      <c r="D101" s="22" t="s">
        <v>1</v>
      </c>
      <c r="E101" s="22"/>
      <c r="F101" s="22" t="s">
        <v>1</v>
      </c>
      <c r="G101" s="22" t="s">
        <v>1</v>
      </c>
      <c r="H101" s="22"/>
      <c r="I101" s="23" t="s">
        <v>1</v>
      </c>
    </row>
    <row r="102" spans="1:9" ht="13.5">
      <c r="A102" s="23" t="s">
        <v>1</v>
      </c>
      <c r="B102" s="5" t="s">
        <v>33</v>
      </c>
      <c r="C102" s="5"/>
      <c r="D102" s="22" t="s">
        <v>1</v>
      </c>
      <c r="E102" s="22"/>
      <c r="F102" s="22"/>
      <c r="G102" s="22"/>
      <c r="H102" s="22"/>
      <c r="I102" s="23" t="s">
        <v>1</v>
      </c>
    </row>
    <row r="103" spans="1:9" ht="13.5">
      <c r="A103" s="23" t="s">
        <v>1</v>
      </c>
      <c r="B103" s="5" t="s">
        <v>34</v>
      </c>
      <c r="C103" s="5"/>
      <c r="D103" s="22" t="s">
        <v>1</v>
      </c>
      <c r="E103" s="22"/>
      <c r="F103" s="22"/>
      <c r="G103" s="22"/>
      <c r="H103" s="22"/>
      <c r="I103" s="23" t="s">
        <v>1</v>
      </c>
    </row>
    <row r="104" spans="1:9" ht="13.5">
      <c r="A104" s="23" t="s">
        <v>1</v>
      </c>
      <c r="B104" s="5" t="s">
        <v>62</v>
      </c>
      <c r="C104" s="5" t="s">
        <v>49</v>
      </c>
      <c r="D104" s="22"/>
      <c r="E104" s="22"/>
      <c r="F104" s="22" t="s">
        <v>1</v>
      </c>
      <c r="G104" s="22"/>
      <c r="H104" s="22"/>
      <c r="I104" s="23" t="s">
        <v>1</v>
      </c>
    </row>
    <row r="105" spans="1:9" ht="13.5">
      <c r="A105" s="23" t="s">
        <v>1</v>
      </c>
      <c r="B105" s="5" t="s">
        <v>61</v>
      </c>
      <c r="C105" s="5" t="s">
        <v>49</v>
      </c>
      <c r="D105" s="22"/>
      <c r="E105" s="22"/>
      <c r="F105" s="22" t="s">
        <v>1</v>
      </c>
      <c r="G105" s="22"/>
      <c r="H105" s="22"/>
      <c r="I105" s="23" t="s">
        <v>1</v>
      </c>
    </row>
    <row r="106" spans="1:9" ht="13.5">
      <c r="A106" s="23" t="s">
        <v>1</v>
      </c>
      <c r="B106" s="5" t="s">
        <v>122</v>
      </c>
      <c r="C106" s="5" t="s">
        <v>6</v>
      </c>
      <c r="D106" s="22"/>
      <c r="E106" s="22"/>
      <c r="F106" s="22"/>
      <c r="G106" s="22"/>
      <c r="H106" s="22" t="s">
        <v>1</v>
      </c>
      <c r="I106" s="23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4.57421875" style="24" customWidth="1"/>
    <col min="2" max="2" width="16.7109375" style="15" customWidth="1"/>
    <col min="3" max="3" width="18.140625" style="15" customWidth="1"/>
    <col min="4" max="4" width="6.421875" style="15" customWidth="1"/>
    <col min="5" max="5" width="6.28125" style="15" customWidth="1"/>
    <col min="6" max="6" width="7.00390625" style="15" customWidth="1"/>
    <col min="7" max="7" width="6.28125" style="15" customWidth="1"/>
    <col min="8" max="8" width="6.8515625" style="15" customWidth="1"/>
    <col min="9" max="9" width="5.8515625" style="14" customWidth="1"/>
    <col min="10" max="16384" width="9.140625" style="14" customWidth="1"/>
  </cols>
  <sheetData>
    <row r="1" ht="13.5" thickBot="1"/>
    <row r="2" spans="4:9" ht="13.5" thickBot="1">
      <c r="D2" s="7" t="s">
        <v>123</v>
      </c>
      <c r="E2" s="8" t="s">
        <v>124</v>
      </c>
      <c r="F2" s="8" t="s">
        <v>477</v>
      </c>
      <c r="G2" s="8" t="s">
        <v>126</v>
      </c>
      <c r="H2" s="8" t="s">
        <v>127</v>
      </c>
      <c r="I2" s="9" t="s">
        <v>128</v>
      </c>
    </row>
    <row r="4" spans="1:9" ht="13.5">
      <c r="A4" s="23">
        <v>1</v>
      </c>
      <c r="B4" s="5" t="s">
        <v>453</v>
      </c>
      <c r="C4" s="5" t="s">
        <v>465</v>
      </c>
      <c r="D4" s="3">
        <v>90</v>
      </c>
      <c r="E4" s="3">
        <v>90</v>
      </c>
      <c r="F4" s="2">
        <v>100</v>
      </c>
      <c r="G4" s="2">
        <v>100</v>
      </c>
      <c r="H4" s="2">
        <v>90</v>
      </c>
      <c r="I4" s="3">
        <v>290</v>
      </c>
    </row>
    <row r="5" spans="1:9" ht="13.5">
      <c r="A5" s="23">
        <v>2</v>
      </c>
      <c r="B5" s="5" t="s">
        <v>454</v>
      </c>
      <c r="C5" s="5" t="s">
        <v>455</v>
      </c>
      <c r="D5" s="2">
        <v>85</v>
      </c>
      <c r="E5" s="3">
        <v>81</v>
      </c>
      <c r="F5" s="2">
        <v>90</v>
      </c>
      <c r="G5" s="3"/>
      <c r="H5" s="2">
        <v>82</v>
      </c>
      <c r="I5" s="1">
        <f>F5+D5+H5</f>
        <v>257</v>
      </c>
    </row>
    <row r="6" spans="1:9" ht="14.25" thickBot="1">
      <c r="A6" s="25">
        <v>3</v>
      </c>
      <c r="B6" s="21" t="s">
        <v>466</v>
      </c>
      <c r="C6" s="21" t="s">
        <v>476</v>
      </c>
      <c r="D6" s="19"/>
      <c r="E6" s="19"/>
      <c r="F6" s="20">
        <v>85</v>
      </c>
      <c r="G6" s="20">
        <v>85</v>
      </c>
      <c r="H6" s="20">
        <v>81</v>
      </c>
      <c r="I6" s="18">
        <f>H6+G6+F6</f>
        <v>251</v>
      </c>
    </row>
    <row r="7" spans="1:9" ht="13.5">
      <c r="A7" s="26">
        <v>4</v>
      </c>
      <c r="B7" s="17" t="s">
        <v>456</v>
      </c>
      <c r="C7" s="17"/>
      <c r="D7" s="11">
        <v>82</v>
      </c>
      <c r="E7" s="11">
        <v>82</v>
      </c>
      <c r="F7" s="4"/>
      <c r="G7" s="11">
        <v>82</v>
      </c>
      <c r="H7" s="4"/>
      <c r="I7" s="16">
        <f>G7+E7+D7</f>
        <v>246</v>
      </c>
    </row>
    <row r="8" spans="1:9" ht="13.5">
      <c r="A8" s="23">
        <v>5</v>
      </c>
      <c r="B8" s="5" t="s">
        <v>457</v>
      </c>
      <c r="C8" s="5" t="s">
        <v>458</v>
      </c>
      <c r="D8" s="2">
        <v>81</v>
      </c>
      <c r="E8" s="2">
        <v>80</v>
      </c>
      <c r="F8" s="2">
        <v>82</v>
      </c>
      <c r="G8" s="3"/>
      <c r="H8" s="3"/>
      <c r="I8" s="1">
        <f>D8+E8+F8</f>
        <v>243</v>
      </c>
    </row>
    <row r="9" spans="1:9" ht="13.5">
      <c r="A9" s="23">
        <v>6</v>
      </c>
      <c r="B9" s="5" t="s">
        <v>452</v>
      </c>
      <c r="C9" s="5" t="s">
        <v>429</v>
      </c>
      <c r="D9" s="2">
        <v>100</v>
      </c>
      <c r="E9" s="2">
        <v>100</v>
      </c>
      <c r="F9" s="3"/>
      <c r="G9" s="3"/>
      <c r="H9" s="3"/>
      <c r="I9" s="1">
        <v>200</v>
      </c>
    </row>
    <row r="10" spans="1:9" ht="13.5">
      <c r="A10" s="23">
        <v>7</v>
      </c>
      <c r="B10" s="5" t="s">
        <v>459</v>
      </c>
      <c r="C10" s="5" t="s">
        <v>460</v>
      </c>
      <c r="D10" s="3"/>
      <c r="E10" s="2">
        <v>85</v>
      </c>
      <c r="F10" s="3"/>
      <c r="G10" s="2">
        <v>90</v>
      </c>
      <c r="H10" s="3"/>
      <c r="I10" s="1">
        <f>G10+E10</f>
        <v>175</v>
      </c>
    </row>
    <row r="11" spans="1:9" ht="13.5">
      <c r="A11" s="23">
        <v>8</v>
      </c>
      <c r="B11" s="5" t="s">
        <v>474</v>
      </c>
      <c r="C11" s="5" t="s">
        <v>86</v>
      </c>
      <c r="D11" s="3"/>
      <c r="E11" s="3"/>
      <c r="F11" s="3"/>
      <c r="G11" s="3"/>
      <c r="H11" s="2">
        <v>100</v>
      </c>
      <c r="I11" s="1">
        <v>100</v>
      </c>
    </row>
    <row r="12" spans="1:9" ht="13.5">
      <c r="A12" s="23">
        <v>9</v>
      </c>
      <c r="B12" s="5" t="s">
        <v>475</v>
      </c>
      <c r="C12" s="5" t="s">
        <v>86</v>
      </c>
      <c r="D12" s="3"/>
      <c r="E12" s="3"/>
      <c r="F12" s="3"/>
      <c r="G12" s="3"/>
      <c r="H12" s="2">
        <v>85</v>
      </c>
      <c r="I12" s="1">
        <v>85</v>
      </c>
    </row>
    <row r="13" spans="1:9" ht="13.5">
      <c r="A13" s="23">
        <v>10</v>
      </c>
      <c r="B13" s="5" t="s">
        <v>467</v>
      </c>
      <c r="C13" s="5" t="s">
        <v>468</v>
      </c>
      <c r="D13" s="3"/>
      <c r="E13" s="3"/>
      <c r="F13" s="2">
        <v>81</v>
      </c>
      <c r="G13" s="3"/>
      <c r="H13" s="3"/>
      <c r="I13" s="1">
        <v>81</v>
      </c>
    </row>
    <row r="14" spans="1:9" ht="13.5">
      <c r="A14" s="23">
        <v>11</v>
      </c>
      <c r="B14" s="5" t="s">
        <v>469</v>
      </c>
      <c r="C14" s="5" t="s">
        <v>468</v>
      </c>
      <c r="D14" s="3"/>
      <c r="E14" s="3"/>
      <c r="F14" s="2">
        <v>80</v>
      </c>
      <c r="G14" s="3"/>
      <c r="H14" s="3"/>
      <c r="I14" s="1">
        <v>80</v>
      </c>
    </row>
    <row r="15" spans="1:9" ht="13.5">
      <c r="A15" s="23">
        <v>12</v>
      </c>
      <c r="B15" s="5" t="s">
        <v>470</v>
      </c>
      <c r="C15" s="5" t="s">
        <v>468</v>
      </c>
      <c r="D15" s="3"/>
      <c r="E15" s="3"/>
      <c r="F15" s="2">
        <v>79</v>
      </c>
      <c r="G15" s="3"/>
      <c r="H15" s="3"/>
      <c r="I15" s="1">
        <v>79</v>
      </c>
    </row>
    <row r="16" spans="1:9" ht="13.5">
      <c r="A16" s="23">
        <v>12</v>
      </c>
      <c r="B16" s="5" t="s">
        <v>461</v>
      </c>
      <c r="C16" s="5" t="s">
        <v>462</v>
      </c>
      <c r="D16" s="3"/>
      <c r="E16" s="2">
        <v>79</v>
      </c>
      <c r="F16" s="3"/>
      <c r="G16" s="3"/>
      <c r="H16" s="3"/>
      <c r="I16" s="1">
        <v>79</v>
      </c>
    </row>
    <row r="17" spans="1:9" ht="13.5">
      <c r="A17" s="23">
        <v>14</v>
      </c>
      <c r="B17" s="5" t="s">
        <v>471</v>
      </c>
      <c r="C17" s="5" t="s">
        <v>468</v>
      </c>
      <c r="D17" s="3"/>
      <c r="E17" s="3"/>
      <c r="F17" s="2">
        <v>78</v>
      </c>
      <c r="G17" s="3"/>
      <c r="H17" s="3"/>
      <c r="I17" s="1">
        <v>78</v>
      </c>
    </row>
    <row r="18" spans="1:9" ht="13.5">
      <c r="A18" s="23">
        <v>15</v>
      </c>
      <c r="B18" s="5" t="s">
        <v>472</v>
      </c>
      <c r="C18" s="5" t="s">
        <v>468</v>
      </c>
      <c r="D18" s="3"/>
      <c r="E18" s="3"/>
      <c r="F18" s="2">
        <v>77</v>
      </c>
      <c r="G18" s="3"/>
      <c r="H18" s="3"/>
      <c r="I18" s="1">
        <v>77</v>
      </c>
    </row>
    <row r="19" spans="1:9" ht="13.5">
      <c r="A19" s="23">
        <v>16</v>
      </c>
      <c r="B19" s="5" t="s">
        <v>473</v>
      </c>
      <c r="C19" s="5" t="s">
        <v>468</v>
      </c>
      <c r="D19" s="3"/>
      <c r="E19" s="3"/>
      <c r="F19" s="2">
        <v>76</v>
      </c>
      <c r="G19" s="3"/>
      <c r="H19" s="3"/>
      <c r="I19" s="1">
        <v>76</v>
      </c>
    </row>
    <row r="20" spans="1:9" ht="13.5">
      <c r="A20" s="23" t="s">
        <v>0</v>
      </c>
      <c r="B20" s="5" t="s">
        <v>463</v>
      </c>
      <c r="C20" s="5" t="s">
        <v>464</v>
      </c>
      <c r="D20" s="22"/>
      <c r="E20" s="22" t="s">
        <v>0</v>
      </c>
      <c r="F20" s="22"/>
      <c r="G20" s="22"/>
      <c r="H20" s="22"/>
      <c r="I20" s="23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8"/>
  </sheetPr>
  <dimension ref="A2:I28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4.140625" style="14" customWidth="1"/>
    <col min="2" max="2" width="19.28125" style="15" customWidth="1"/>
    <col min="3" max="3" width="17.8515625" style="15" customWidth="1"/>
    <col min="4" max="4" width="6.7109375" style="15" customWidth="1"/>
    <col min="5" max="6" width="6.421875" style="15" customWidth="1"/>
    <col min="7" max="7" width="6.28125" style="15" customWidth="1"/>
    <col min="8" max="8" width="6.57421875" style="15" customWidth="1"/>
    <col min="9" max="9" width="6.00390625" style="14" customWidth="1"/>
    <col min="10" max="16384" width="9.140625" style="14" customWidth="1"/>
  </cols>
  <sheetData>
    <row r="1" ht="13.5" thickBot="1"/>
    <row r="2" spans="4:9" ht="13.5" thickBot="1">
      <c r="D2" s="7" t="s">
        <v>123</v>
      </c>
      <c r="E2" s="8" t="s">
        <v>124</v>
      </c>
      <c r="F2" s="8" t="s">
        <v>125</v>
      </c>
      <c r="G2" s="8" t="s">
        <v>126</v>
      </c>
      <c r="H2" s="8" t="s">
        <v>127</v>
      </c>
      <c r="I2" s="9" t="s">
        <v>128</v>
      </c>
    </row>
    <row r="4" spans="1:9" ht="13.5">
      <c r="A4" s="1">
        <v>1</v>
      </c>
      <c r="B4" s="5" t="s">
        <v>478</v>
      </c>
      <c r="C4" s="5" t="s">
        <v>479</v>
      </c>
      <c r="D4" s="2">
        <v>100</v>
      </c>
      <c r="E4" s="3"/>
      <c r="F4" s="2">
        <v>100</v>
      </c>
      <c r="G4" s="2">
        <v>100</v>
      </c>
      <c r="H4" s="3">
        <v>100</v>
      </c>
      <c r="I4" s="3">
        <v>300</v>
      </c>
    </row>
    <row r="5" spans="1:9" ht="13.5">
      <c r="A5" s="1">
        <v>2</v>
      </c>
      <c r="B5" s="5" t="s">
        <v>489</v>
      </c>
      <c r="C5" s="5"/>
      <c r="D5" s="3"/>
      <c r="E5" s="2">
        <v>90</v>
      </c>
      <c r="F5" s="3"/>
      <c r="G5" s="2">
        <v>82</v>
      </c>
      <c r="H5" s="2">
        <v>85</v>
      </c>
      <c r="I5" s="1">
        <f>E5+G5+H5</f>
        <v>257</v>
      </c>
    </row>
    <row r="6" spans="1:9" ht="14.25" thickBot="1">
      <c r="A6" s="18">
        <v>2</v>
      </c>
      <c r="B6" s="21" t="s">
        <v>495</v>
      </c>
      <c r="C6" s="21" t="s">
        <v>460</v>
      </c>
      <c r="D6" s="19"/>
      <c r="E6" s="19"/>
      <c r="F6" s="20">
        <v>90</v>
      </c>
      <c r="G6" s="20">
        <v>85</v>
      </c>
      <c r="H6" s="20">
        <v>82</v>
      </c>
      <c r="I6" s="18">
        <f>F6+G6+H6</f>
        <v>257</v>
      </c>
    </row>
    <row r="7" spans="1:9" ht="13.5">
      <c r="A7" s="16">
        <v>4</v>
      </c>
      <c r="B7" s="17" t="s">
        <v>481</v>
      </c>
      <c r="C7" s="17" t="s">
        <v>15</v>
      </c>
      <c r="D7" s="11">
        <v>85</v>
      </c>
      <c r="E7" s="11">
        <v>82</v>
      </c>
      <c r="F7" s="11">
        <v>81</v>
      </c>
      <c r="G7" s="4">
        <v>79</v>
      </c>
      <c r="H7" s="4"/>
      <c r="I7" s="16">
        <f>F7+E7+D7</f>
        <v>248</v>
      </c>
    </row>
    <row r="8" spans="1:9" ht="13.5">
      <c r="A8" s="1">
        <v>5</v>
      </c>
      <c r="B8" s="5" t="s">
        <v>482</v>
      </c>
      <c r="C8" s="5"/>
      <c r="D8" s="2">
        <v>82</v>
      </c>
      <c r="E8" s="3"/>
      <c r="F8" s="2">
        <v>82</v>
      </c>
      <c r="G8" s="3">
        <v>78</v>
      </c>
      <c r="H8" s="2">
        <v>81</v>
      </c>
      <c r="I8" s="1">
        <f>H8+F8+D8</f>
        <v>245</v>
      </c>
    </row>
    <row r="9" spans="1:9" ht="13.5">
      <c r="A9" s="1">
        <v>6</v>
      </c>
      <c r="B9" s="5" t="s">
        <v>484</v>
      </c>
      <c r="C9" s="5"/>
      <c r="D9" s="2">
        <v>80</v>
      </c>
      <c r="E9" s="3"/>
      <c r="F9" s="2">
        <v>85</v>
      </c>
      <c r="G9" s="3"/>
      <c r="H9" s="3"/>
      <c r="I9" s="1">
        <f>F9+D9</f>
        <v>165</v>
      </c>
    </row>
    <row r="10" spans="1:9" ht="13.5">
      <c r="A10" s="1">
        <v>7</v>
      </c>
      <c r="B10" s="5" t="s">
        <v>485</v>
      </c>
      <c r="C10" s="5"/>
      <c r="D10" s="2">
        <v>79</v>
      </c>
      <c r="E10" s="2">
        <v>85</v>
      </c>
      <c r="F10" s="3"/>
      <c r="G10" s="3"/>
      <c r="H10" s="3" t="s">
        <v>0</v>
      </c>
      <c r="I10" s="1">
        <f>E10+D10</f>
        <v>164</v>
      </c>
    </row>
    <row r="11" spans="1:9" ht="13.5">
      <c r="A11" s="1">
        <v>8</v>
      </c>
      <c r="B11" s="5" t="s">
        <v>507</v>
      </c>
      <c r="C11" s="5"/>
      <c r="D11" s="3"/>
      <c r="E11" s="3"/>
      <c r="F11" s="3"/>
      <c r="G11" s="2">
        <v>77</v>
      </c>
      <c r="H11" s="2">
        <v>79</v>
      </c>
      <c r="I11" s="1">
        <f>H11+G11</f>
        <v>156</v>
      </c>
    </row>
    <row r="12" spans="1:9" ht="13.5">
      <c r="A12" s="1">
        <v>9</v>
      </c>
      <c r="B12" s="5" t="s">
        <v>487</v>
      </c>
      <c r="C12" s="5" t="s">
        <v>488</v>
      </c>
      <c r="D12" s="3"/>
      <c r="E12" s="2">
        <v>100</v>
      </c>
      <c r="F12" s="3"/>
      <c r="G12" s="3"/>
      <c r="H12" s="3"/>
      <c r="I12" s="1">
        <v>100</v>
      </c>
    </row>
    <row r="13" spans="1:9" ht="13.5">
      <c r="A13" s="1">
        <v>10</v>
      </c>
      <c r="B13" s="5" t="s">
        <v>480</v>
      </c>
      <c r="C13" s="5"/>
      <c r="D13" s="2">
        <v>90</v>
      </c>
      <c r="E13" s="3"/>
      <c r="F13" s="3"/>
      <c r="G13" s="3"/>
      <c r="H13" s="3"/>
      <c r="I13" s="1">
        <v>90</v>
      </c>
    </row>
    <row r="14" spans="1:9" ht="13.5">
      <c r="A14" s="1">
        <v>10</v>
      </c>
      <c r="B14" s="5" t="s">
        <v>500</v>
      </c>
      <c r="C14" s="5" t="s">
        <v>423</v>
      </c>
      <c r="D14" s="3"/>
      <c r="E14" s="3"/>
      <c r="F14" s="3"/>
      <c r="G14" s="2">
        <v>90</v>
      </c>
      <c r="H14" s="3"/>
      <c r="I14" s="1">
        <v>90</v>
      </c>
    </row>
    <row r="15" spans="1:9" ht="13.5">
      <c r="A15" s="1">
        <v>10</v>
      </c>
      <c r="B15" s="5" t="s">
        <v>504</v>
      </c>
      <c r="C15" s="5" t="s">
        <v>86</v>
      </c>
      <c r="D15" s="3"/>
      <c r="E15" s="3"/>
      <c r="F15" s="3"/>
      <c r="G15" s="3"/>
      <c r="H15" s="2">
        <v>90</v>
      </c>
      <c r="I15" s="1">
        <v>90</v>
      </c>
    </row>
    <row r="16" spans="1:9" ht="13.5">
      <c r="A16" s="1">
        <v>13</v>
      </c>
      <c r="B16" s="5" t="s">
        <v>490</v>
      </c>
      <c r="C16" s="5"/>
      <c r="D16" s="3"/>
      <c r="E16" s="2">
        <v>81</v>
      </c>
      <c r="F16" s="3"/>
      <c r="G16" s="3"/>
      <c r="H16" s="3"/>
      <c r="I16" s="1">
        <v>81</v>
      </c>
    </row>
    <row r="17" spans="1:9" ht="13.5">
      <c r="A17" s="1">
        <v>13</v>
      </c>
      <c r="B17" s="5" t="s">
        <v>483</v>
      </c>
      <c r="C17" s="5"/>
      <c r="D17" s="2">
        <v>81</v>
      </c>
      <c r="E17" s="3"/>
      <c r="F17" s="3"/>
      <c r="G17" s="3"/>
      <c r="H17" s="3"/>
      <c r="I17" s="1">
        <v>81</v>
      </c>
    </row>
    <row r="18" spans="1:9" ht="13.5">
      <c r="A18" s="1">
        <v>13</v>
      </c>
      <c r="B18" s="5" t="s">
        <v>501</v>
      </c>
      <c r="C18" s="5" t="s">
        <v>502</v>
      </c>
      <c r="D18" s="3"/>
      <c r="E18" s="3"/>
      <c r="F18" s="3"/>
      <c r="G18" s="2">
        <v>81</v>
      </c>
      <c r="H18" s="3"/>
      <c r="I18" s="1">
        <v>81</v>
      </c>
    </row>
    <row r="19" spans="1:9" ht="13.5">
      <c r="A19" s="1">
        <v>16</v>
      </c>
      <c r="B19" s="5" t="s">
        <v>505</v>
      </c>
      <c r="C19" s="5" t="s">
        <v>506</v>
      </c>
      <c r="D19" s="3"/>
      <c r="E19" s="3"/>
      <c r="F19" s="3"/>
      <c r="G19" s="3"/>
      <c r="H19" s="2">
        <v>80</v>
      </c>
      <c r="I19" s="1">
        <v>80</v>
      </c>
    </row>
    <row r="20" spans="1:9" ht="13.5">
      <c r="A20" s="1">
        <v>16</v>
      </c>
      <c r="B20" s="5" t="s">
        <v>503</v>
      </c>
      <c r="C20" s="5"/>
      <c r="D20" s="3"/>
      <c r="E20" s="3"/>
      <c r="F20" s="3"/>
      <c r="G20" s="2">
        <v>80</v>
      </c>
      <c r="H20" s="3"/>
      <c r="I20" s="1">
        <v>80</v>
      </c>
    </row>
    <row r="21" spans="1:9" ht="13.5">
      <c r="A21" s="1">
        <v>18</v>
      </c>
      <c r="B21" s="5" t="s">
        <v>486</v>
      </c>
      <c r="C21" s="5"/>
      <c r="D21" s="2">
        <v>78</v>
      </c>
      <c r="E21" s="3"/>
      <c r="F21" s="3"/>
      <c r="G21" s="3"/>
      <c r="H21" s="3"/>
      <c r="I21" s="1">
        <v>78</v>
      </c>
    </row>
    <row r="22" spans="1:9" ht="13.5">
      <c r="A22" s="1">
        <v>19</v>
      </c>
      <c r="B22" s="5" t="s">
        <v>498</v>
      </c>
      <c r="C22" s="5"/>
      <c r="D22" s="3"/>
      <c r="E22" s="3"/>
      <c r="F22" s="3" t="s">
        <v>0</v>
      </c>
      <c r="G22" s="2">
        <v>76</v>
      </c>
      <c r="H22" s="3"/>
      <c r="I22" s="1">
        <v>76</v>
      </c>
    </row>
    <row r="23" spans="1:9" ht="13.5">
      <c r="A23" s="22" t="s">
        <v>0</v>
      </c>
      <c r="B23" s="5" t="s">
        <v>496</v>
      </c>
      <c r="C23" s="5" t="s">
        <v>52</v>
      </c>
      <c r="D23" s="22"/>
      <c r="E23" s="22"/>
      <c r="F23" s="22" t="s">
        <v>0</v>
      </c>
      <c r="G23" s="22"/>
      <c r="H23" s="22"/>
      <c r="I23" s="22" t="s">
        <v>0</v>
      </c>
    </row>
    <row r="24" spans="1:9" ht="13.5">
      <c r="A24" s="23" t="s">
        <v>0</v>
      </c>
      <c r="B24" s="5" t="s">
        <v>508</v>
      </c>
      <c r="C24" s="5" t="s">
        <v>87</v>
      </c>
      <c r="D24" s="22"/>
      <c r="E24" s="22"/>
      <c r="F24" s="22"/>
      <c r="G24" s="22"/>
      <c r="H24" s="22" t="s">
        <v>0</v>
      </c>
      <c r="I24" s="23" t="s">
        <v>0</v>
      </c>
    </row>
    <row r="25" spans="1:9" ht="13.5">
      <c r="A25" s="23" t="s">
        <v>0</v>
      </c>
      <c r="B25" s="5" t="s">
        <v>493</v>
      </c>
      <c r="C25" s="5" t="s">
        <v>492</v>
      </c>
      <c r="D25" s="22"/>
      <c r="E25" s="22" t="s">
        <v>0</v>
      </c>
      <c r="F25" s="22"/>
      <c r="G25" s="22"/>
      <c r="H25" s="22"/>
      <c r="I25" s="23" t="s">
        <v>0</v>
      </c>
    </row>
    <row r="26" spans="1:9" ht="13.5">
      <c r="A26" s="23" t="s">
        <v>0</v>
      </c>
      <c r="B26" s="5" t="s">
        <v>491</v>
      </c>
      <c r="C26" s="5" t="s">
        <v>492</v>
      </c>
      <c r="D26" s="22"/>
      <c r="E26" s="22" t="s">
        <v>0</v>
      </c>
      <c r="F26" s="22"/>
      <c r="G26" s="22"/>
      <c r="H26" s="22"/>
      <c r="I26" s="23" t="s">
        <v>0</v>
      </c>
    </row>
    <row r="27" spans="1:9" ht="13.5">
      <c r="A27" s="23" t="s">
        <v>0</v>
      </c>
      <c r="B27" s="5" t="s">
        <v>497</v>
      </c>
      <c r="C27" s="5" t="s">
        <v>229</v>
      </c>
      <c r="D27" s="22"/>
      <c r="E27" s="22"/>
      <c r="F27" s="22" t="s">
        <v>0</v>
      </c>
      <c r="G27" s="22"/>
      <c r="H27" s="22"/>
      <c r="I27" s="23" t="s">
        <v>0</v>
      </c>
    </row>
    <row r="28" spans="1:9" ht="13.5">
      <c r="A28" s="23" t="s">
        <v>0</v>
      </c>
      <c r="B28" s="5" t="s">
        <v>494</v>
      </c>
      <c r="C28" s="5" t="s">
        <v>492</v>
      </c>
      <c r="D28" s="22"/>
      <c r="E28" s="22" t="s">
        <v>0</v>
      </c>
      <c r="F28" s="22"/>
      <c r="G28" s="22"/>
      <c r="H28" s="22"/>
      <c r="I28" s="23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40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1" width="4.00390625" style="14" customWidth="1"/>
    <col min="2" max="2" width="17.7109375" style="15" customWidth="1"/>
    <col min="3" max="3" width="23.00390625" style="15" customWidth="1"/>
    <col min="4" max="4" width="6.421875" style="15" customWidth="1"/>
    <col min="5" max="5" width="6.28125" style="15" customWidth="1"/>
    <col min="6" max="6" width="6.421875" style="15" customWidth="1"/>
    <col min="7" max="7" width="6.8515625" style="15" customWidth="1"/>
    <col min="8" max="8" width="6.28125" style="15" customWidth="1"/>
    <col min="9" max="9" width="6.00390625" style="14" customWidth="1"/>
    <col min="10" max="16384" width="9.140625" style="14" customWidth="1"/>
  </cols>
  <sheetData>
    <row r="2" ht="13.5" thickBot="1"/>
    <row r="3" spans="4:9" ht="13.5" thickBot="1">
      <c r="D3" s="7" t="s">
        <v>123</v>
      </c>
      <c r="E3" s="8" t="s">
        <v>124</v>
      </c>
      <c r="F3" s="8" t="s">
        <v>125</v>
      </c>
      <c r="G3" s="8" t="s">
        <v>549</v>
      </c>
      <c r="H3" s="8" t="s">
        <v>127</v>
      </c>
      <c r="I3" s="9" t="s">
        <v>128</v>
      </c>
    </row>
    <row r="5" spans="1:9" ht="13.5">
      <c r="A5" s="1">
        <v>1</v>
      </c>
      <c r="B5" s="6" t="s">
        <v>512</v>
      </c>
      <c r="C5" s="5" t="s">
        <v>460</v>
      </c>
      <c r="D5" s="2">
        <v>85</v>
      </c>
      <c r="E5" s="2">
        <v>100</v>
      </c>
      <c r="F5" s="3"/>
      <c r="G5" s="3">
        <v>81</v>
      </c>
      <c r="H5" s="2">
        <v>100</v>
      </c>
      <c r="I5" s="3">
        <v>285</v>
      </c>
    </row>
    <row r="6" spans="1:9" ht="13.5">
      <c r="A6" s="1">
        <v>2</v>
      </c>
      <c r="B6" s="6" t="s">
        <v>521</v>
      </c>
      <c r="C6" s="5" t="s">
        <v>7</v>
      </c>
      <c r="D6" s="12">
        <v>74</v>
      </c>
      <c r="E6" s="2">
        <v>76</v>
      </c>
      <c r="F6" s="3"/>
      <c r="G6" s="2">
        <v>75</v>
      </c>
      <c r="H6" s="2">
        <v>90</v>
      </c>
      <c r="I6" s="1">
        <f>H6+G6+E6</f>
        <v>241</v>
      </c>
    </row>
    <row r="7" spans="1:9" ht="14.25" thickBot="1">
      <c r="A7" s="18">
        <v>3</v>
      </c>
      <c r="B7" s="28" t="s">
        <v>513</v>
      </c>
      <c r="C7" s="21" t="s">
        <v>514</v>
      </c>
      <c r="D7" s="20">
        <v>82</v>
      </c>
      <c r="E7" s="20">
        <v>80</v>
      </c>
      <c r="F7" s="19"/>
      <c r="G7" s="20">
        <v>79</v>
      </c>
      <c r="H7" s="19"/>
      <c r="I7" s="18">
        <f>G7+E7+D7</f>
        <v>241</v>
      </c>
    </row>
    <row r="8" spans="1:9" ht="13.5">
      <c r="A8" s="16">
        <v>4</v>
      </c>
      <c r="B8" s="27" t="s">
        <v>516</v>
      </c>
      <c r="C8" s="17" t="s">
        <v>492</v>
      </c>
      <c r="D8" s="11">
        <v>80</v>
      </c>
      <c r="E8" s="11">
        <v>81</v>
      </c>
      <c r="F8" s="4"/>
      <c r="G8" s="11">
        <v>78</v>
      </c>
      <c r="H8" s="4"/>
      <c r="I8" s="16">
        <f>D8+E8+G8</f>
        <v>239</v>
      </c>
    </row>
    <row r="9" spans="1:9" ht="13.5">
      <c r="A9" s="1">
        <v>5</v>
      </c>
      <c r="B9" s="6" t="s">
        <v>520</v>
      </c>
      <c r="C9" s="5"/>
      <c r="D9" s="2">
        <v>76</v>
      </c>
      <c r="E9" s="3" t="s">
        <v>0</v>
      </c>
      <c r="F9" s="2">
        <v>85</v>
      </c>
      <c r="G9" s="2">
        <v>77</v>
      </c>
      <c r="H9" s="3"/>
      <c r="I9" s="1">
        <f>G9+F9+D9</f>
        <v>238</v>
      </c>
    </row>
    <row r="10" spans="1:9" ht="13.5">
      <c r="A10" s="1">
        <v>6</v>
      </c>
      <c r="B10" s="5" t="s">
        <v>519</v>
      </c>
      <c r="C10" s="5" t="s">
        <v>7</v>
      </c>
      <c r="D10" s="2">
        <v>77</v>
      </c>
      <c r="E10" s="2">
        <v>75</v>
      </c>
      <c r="F10" s="3"/>
      <c r="G10" s="3">
        <v>74</v>
      </c>
      <c r="H10" s="2">
        <v>85</v>
      </c>
      <c r="I10" s="1">
        <f>H10+E10+D10</f>
        <v>237</v>
      </c>
    </row>
    <row r="11" spans="1:9" ht="13.5">
      <c r="A11" s="1">
        <v>7</v>
      </c>
      <c r="B11" s="6" t="s">
        <v>509</v>
      </c>
      <c r="C11" s="5" t="s">
        <v>460</v>
      </c>
      <c r="D11" s="2">
        <v>100</v>
      </c>
      <c r="E11" s="3"/>
      <c r="F11" s="2">
        <v>100</v>
      </c>
      <c r="G11" s="3"/>
      <c r="H11" s="3"/>
      <c r="I11" s="1">
        <v>200</v>
      </c>
    </row>
    <row r="12" spans="1:9" ht="13.5">
      <c r="A12" s="1">
        <v>8</v>
      </c>
      <c r="B12" s="6" t="s">
        <v>527</v>
      </c>
      <c r="C12" s="5"/>
      <c r="D12" s="3"/>
      <c r="E12" s="2">
        <v>90</v>
      </c>
      <c r="F12" s="2">
        <v>90</v>
      </c>
      <c r="G12" s="3"/>
      <c r="H12" s="3"/>
      <c r="I12" s="1">
        <v>180</v>
      </c>
    </row>
    <row r="13" spans="1:9" ht="13.5">
      <c r="A13" s="1">
        <v>9</v>
      </c>
      <c r="B13" s="6" t="s">
        <v>510</v>
      </c>
      <c r="C13" s="5" t="s">
        <v>511</v>
      </c>
      <c r="D13" s="2">
        <v>90</v>
      </c>
      <c r="E13" s="2">
        <v>79</v>
      </c>
      <c r="F13" s="3"/>
      <c r="G13" s="3"/>
      <c r="H13" s="3"/>
      <c r="I13" s="1">
        <f>E13+D13</f>
        <v>169</v>
      </c>
    </row>
    <row r="14" spans="1:9" ht="13.5">
      <c r="A14" s="1">
        <v>10</v>
      </c>
      <c r="B14" s="6" t="s">
        <v>515</v>
      </c>
      <c r="C14" s="5"/>
      <c r="D14" s="2">
        <v>81</v>
      </c>
      <c r="E14" s="2">
        <v>85</v>
      </c>
      <c r="F14" s="3"/>
      <c r="G14" s="3"/>
      <c r="H14" s="3"/>
      <c r="I14" s="1">
        <f>E14+D14</f>
        <v>166</v>
      </c>
    </row>
    <row r="15" spans="1:9" ht="13.5">
      <c r="A15" s="1">
        <v>11</v>
      </c>
      <c r="B15" s="6" t="s">
        <v>528</v>
      </c>
      <c r="C15" s="5"/>
      <c r="D15" s="3"/>
      <c r="E15" s="2">
        <v>82</v>
      </c>
      <c r="F15" s="3"/>
      <c r="G15" s="2">
        <v>80</v>
      </c>
      <c r="H15" s="3"/>
      <c r="I15" s="1">
        <f>G15+E15</f>
        <v>162</v>
      </c>
    </row>
    <row r="16" spans="1:9" ht="13.5">
      <c r="A16" s="1">
        <v>12</v>
      </c>
      <c r="B16" s="6" t="s">
        <v>545</v>
      </c>
      <c r="C16" s="5"/>
      <c r="D16" s="3"/>
      <c r="E16" s="3"/>
      <c r="F16" s="3"/>
      <c r="G16" s="2">
        <v>76</v>
      </c>
      <c r="H16" s="2">
        <v>82</v>
      </c>
      <c r="I16" s="1">
        <f>G16+H16</f>
        <v>158</v>
      </c>
    </row>
    <row r="17" spans="1:9" ht="13.5">
      <c r="A17" s="1">
        <v>13</v>
      </c>
      <c r="B17" s="6" t="s">
        <v>518</v>
      </c>
      <c r="C17" s="5"/>
      <c r="D17" s="2">
        <v>78</v>
      </c>
      <c r="E17" s="2">
        <v>77</v>
      </c>
      <c r="F17" s="3"/>
      <c r="G17" s="3"/>
      <c r="H17" s="3"/>
      <c r="I17" s="1">
        <f>E17+D17</f>
        <v>155</v>
      </c>
    </row>
    <row r="18" spans="1:9" ht="13.5">
      <c r="A18" s="1">
        <v>14</v>
      </c>
      <c r="B18" s="6" t="s">
        <v>548</v>
      </c>
      <c r="C18" s="5" t="s">
        <v>506</v>
      </c>
      <c r="D18" s="3"/>
      <c r="E18" s="3"/>
      <c r="F18" s="3"/>
      <c r="G18" s="2">
        <v>71</v>
      </c>
      <c r="H18" s="2">
        <v>81</v>
      </c>
      <c r="I18" s="1">
        <f>G18+H18</f>
        <v>152</v>
      </c>
    </row>
    <row r="19" spans="1:9" ht="13.5">
      <c r="A19" s="1">
        <v>15</v>
      </c>
      <c r="B19" s="6" t="s">
        <v>547</v>
      </c>
      <c r="C19" s="5" t="s">
        <v>506</v>
      </c>
      <c r="D19" s="2">
        <v>75</v>
      </c>
      <c r="E19" s="3"/>
      <c r="F19" s="3"/>
      <c r="G19" s="2">
        <v>72</v>
      </c>
      <c r="H19" s="3"/>
      <c r="I19" s="1">
        <f>G19+D19</f>
        <v>147</v>
      </c>
    </row>
    <row r="20" spans="1:9" ht="13.5">
      <c r="A20" s="1">
        <v>16</v>
      </c>
      <c r="B20" s="6" t="s">
        <v>523</v>
      </c>
      <c r="C20" s="5" t="s">
        <v>7</v>
      </c>
      <c r="D20" s="2">
        <v>72</v>
      </c>
      <c r="E20" s="2">
        <v>73</v>
      </c>
      <c r="F20" s="3"/>
      <c r="G20" s="3"/>
      <c r="H20" s="3"/>
      <c r="I20" s="1">
        <f>D20+E20</f>
        <v>145</v>
      </c>
    </row>
    <row r="21" spans="1:9" ht="13.5">
      <c r="A21" s="1">
        <v>17</v>
      </c>
      <c r="B21" s="6" t="s">
        <v>522</v>
      </c>
      <c r="C21" s="5"/>
      <c r="D21" s="2">
        <v>73</v>
      </c>
      <c r="E21" s="2">
        <v>71</v>
      </c>
      <c r="F21" s="3"/>
      <c r="G21" s="3"/>
      <c r="H21" s="3"/>
      <c r="I21" s="1">
        <f>E21+D21</f>
        <v>144</v>
      </c>
    </row>
    <row r="22" spans="1:9" ht="13.5">
      <c r="A22" s="1">
        <v>18</v>
      </c>
      <c r="B22" s="6" t="s">
        <v>524</v>
      </c>
      <c r="C22" s="5"/>
      <c r="D22" s="2">
        <v>71</v>
      </c>
      <c r="E22" s="2">
        <v>69</v>
      </c>
      <c r="F22" s="3"/>
      <c r="G22" s="3"/>
      <c r="H22" s="3" t="s">
        <v>0</v>
      </c>
      <c r="I22" s="1">
        <f>E22+D22</f>
        <v>140</v>
      </c>
    </row>
    <row r="23" spans="1:9" ht="13.5">
      <c r="A23" s="1">
        <v>19</v>
      </c>
      <c r="B23" s="6" t="s">
        <v>541</v>
      </c>
      <c r="C23" s="6" t="s">
        <v>460</v>
      </c>
      <c r="D23" s="3"/>
      <c r="E23" s="3"/>
      <c r="F23" s="3"/>
      <c r="G23" s="2">
        <v>100</v>
      </c>
      <c r="H23" s="3"/>
      <c r="I23" s="1">
        <v>100</v>
      </c>
    </row>
    <row r="24" spans="1:9" ht="13.5">
      <c r="A24" s="1">
        <v>20</v>
      </c>
      <c r="B24" s="6" t="s">
        <v>542</v>
      </c>
      <c r="C24" s="6" t="s">
        <v>499</v>
      </c>
      <c r="D24" s="3"/>
      <c r="E24" s="3"/>
      <c r="F24" s="3"/>
      <c r="G24" s="2">
        <v>90</v>
      </c>
      <c r="H24" s="3"/>
      <c r="I24" s="1">
        <v>90</v>
      </c>
    </row>
    <row r="25" spans="1:9" ht="13.5">
      <c r="A25" s="1">
        <v>21</v>
      </c>
      <c r="B25" s="6" t="s">
        <v>543</v>
      </c>
      <c r="C25" s="6" t="s">
        <v>460</v>
      </c>
      <c r="D25" s="3"/>
      <c r="E25" s="3"/>
      <c r="F25" s="3"/>
      <c r="G25" s="2">
        <v>85</v>
      </c>
      <c r="H25" s="3"/>
      <c r="I25" s="1">
        <v>85</v>
      </c>
    </row>
    <row r="26" spans="1:9" ht="13.5">
      <c r="A26" s="1">
        <v>22</v>
      </c>
      <c r="B26" s="6" t="s">
        <v>544</v>
      </c>
      <c r="C26" s="6" t="s">
        <v>255</v>
      </c>
      <c r="D26" s="3"/>
      <c r="E26" s="3"/>
      <c r="F26" s="3"/>
      <c r="G26" s="2">
        <v>82</v>
      </c>
      <c r="H26" s="3"/>
      <c r="I26" s="1">
        <v>82</v>
      </c>
    </row>
    <row r="27" spans="1:9" ht="13.5">
      <c r="A27" s="1">
        <v>23</v>
      </c>
      <c r="B27" s="6" t="s">
        <v>517</v>
      </c>
      <c r="C27" s="5"/>
      <c r="D27" s="2">
        <v>79</v>
      </c>
      <c r="E27" s="3"/>
      <c r="F27" s="3"/>
      <c r="G27" s="3"/>
      <c r="H27" s="3"/>
      <c r="I27" s="1">
        <v>79</v>
      </c>
    </row>
    <row r="28" spans="1:9" ht="13.5">
      <c r="A28" s="1">
        <v>24</v>
      </c>
      <c r="B28" s="6" t="s">
        <v>529</v>
      </c>
      <c r="C28" s="5" t="s">
        <v>530</v>
      </c>
      <c r="D28" s="3"/>
      <c r="E28" s="2">
        <v>78</v>
      </c>
      <c r="F28" s="3"/>
      <c r="G28" s="3"/>
      <c r="H28" s="3"/>
      <c r="I28" s="1">
        <v>78</v>
      </c>
    </row>
    <row r="29" spans="1:9" ht="13.5">
      <c r="A29" s="1">
        <v>25</v>
      </c>
      <c r="B29" s="6" t="s">
        <v>531</v>
      </c>
      <c r="C29" s="5"/>
      <c r="D29" s="3"/>
      <c r="E29" s="2">
        <v>74</v>
      </c>
      <c r="F29" s="3"/>
      <c r="G29" s="3"/>
      <c r="H29" s="3"/>
      <c r="I29" s="1">
        <v>74</v>
      </c>
    </row>
    <row r="30" spans="1:9" ht="13.5">
      <c r="A30" s="1">
        <v>26</v>
      </c>
      <c r="B30" s="6" t="s">
        <v>546</v>
      </c>
      <c r="C30" s="5" t="s">
        <v>506</v>
      </c>
      <c r="D30" s="3"/>
      <c r="E30" s="3"/>
      <c r="F30" s="3"/>
      <c r="G30" s="2">
        <v>73</v>
      </c>
      <c r="H30" s="3"/>
      <c r="I30" s="1">
        <v>73</v>
      </c>
    </row>
    <row r="31" spans="1:9" ht="13.5">
      <c r="A31" s="1">
        <v>27</v>
      </c>
      <c r="B31" s="6" t="s">
        <v>532</v>
      </c>
      <c r="C31" s="5"/>
      <c r="D31" s="3"/>
      <c r="E31" s="2">
        <v>72</v>
      </c>
      <c r="F31" s="3"/>
      <c r="G31" s="3"/>
      <c r="H31" s="3"/>
      <c r="I31" s="1">
        <v>72</v>
      </c>
    </row>
    <row r="32" spans="1:9" ht="13.5">
      <c r="A32" s="1">
        <v>28</v>
      </c>
      <c r="B32" s="6" t="s">
        <v>533</v>
      </c>
      <c r="C32" s="5"/>
      <c r="D32" s="3"/>
      <c r="E32" s="2">
        <v>70</v>
      </c>
      <c r="F32" s="3"/>
      <c r="G32" s="3"/>
      <c r="H32" s="3"/>
      <c r="I32" s="1">
        <v>70</v>
      </c>
    </row>
    <row r="33" spans="1:9" ht="13.5">
      <c r="A33" s="1">
        <v>28</v>
      </c>
      <c r="B33" s="6" t="s">
        <v>525</v>
      </c>
      <c r="C33" s="5" t="s">
        <v>526</v>
      </c>
      <c r="D33" s="2">
        <v>70</v>
      </c>
      <c r="E33" s="3"/>
      <c r="F33" s="3"/>
      <c r="G33" s="3"/>
      <c r="H33" s="3"/>
      <c r="I33" s="1">
        <v>70</v>
      </c>
    </row>
    <row r="34" spans="1:9" ht="13.5">
      <c r="A34" s="1">
        <v>30</v>
      </c>
      <c r="B34" s="6" t="s">
        <v>534</v>
      </c>
      <c r="C34" s="5"/>
      <c r="D34" s="3"/>
      <c r="E34" s="2">
        <v>68</v>
      </c>
      <c r="F34" s="3"/>
      <c r="G34" s="3"/>
      <c r="H34" s="3"/>
      <c r="I34" s="1">
        <v>68</v>
      </c>
    </row>
    <row r="35" spans="1:9" ht="13.5">
      <c r="A35" s="1">
        <v>31</v>
      </c>
      <c r="B35" s="6" t="s">
        <v>535</v>
      </c>
      <c r="C35" s="5" t="s">
        <v>530</v>
      </c>
      <c r="D35" s="3"/>
      <c r="E35" s="2">
        <v>67</v>
      </c>
      <c r="F35" s="3"/>
      <c r="G35" s="3"/>
      <c r="H35" s="3"/>
      <c r="I35" s="1">
        <v>67</v>
      </c>
    </row>
    <row r="36" spans="1:9" ht="13.5">
      <c r="A36" s="1">
        <v>32</v>
      </c>
      <c r="B36" s="6" t="s">
        <v>536</v>
      </c>
      <c r="C36" s="5" t="s">
        <v>530</v>
      </c>
      <c r="D36" s="3"/>
      <c r="E36" s="2">
        <v>66</v>
      </c>
      <c r="F36" s="3"/>
      <c r="G36" s="3"/>
      <c r="H36" s="3"/>
      <c r="I36" s="1">
        <v>66</v>
      </c>
    </row>
    <row r="37" spans="1:9" ht="13.5">
      <c r="A37" s="3" t="s">
        <v>0</v>
      </c>
      <c r="B37" s="6" t="s">
        <v>537</v>
      </c>
      <c r="C37" s="5" t="s">
        <v>492</v>
      </c>
      <c r="D37" s="3"/>
      <c r="E37" s="22" t="s">
        <v>0</v>
      </c>
      <c r="F37" s="22"/>
      <c r="G37" s="22"/>
      <c r="H37" s="22"/>
      <c r="I37" s="23" t="s">
        <v>0</v>
      </c>
    </row>
    <row r="38" spans="1:9" ht="13.5">
      <c r="A38" s="3" t="s">
        <v>0</v>
      </c>
      <c r="B38" s="6" t="s">
        <v>540</v>
      </c>
      <c r="C38" s="5" t="s">
        <v>492</v>
      </c>
      <c r="D38" s="3"/>
      <c r="E38" s="22" t="s">
        <v>0</v>
      </c>
      <c r="F38" s="22"/>
      <c r="G38" s="22"/>
      <c r="H38" s="22"/>
      <c r="I38" s="23" t="s">
        <v>0</v>
      </c>
    </row>
    <row r="39" spans="1:9" ht="13.5">
      <c r="A39" s="3" t="s">
        <v>0</v>
      </c>
      <c r="B39" s="6" t="s">
        <v>538</v>
      </c>
      <c r="C39" s="5" t="s">
        <v>492</v>
      </c>
      <c r="D39" s="3"/>
      <c r="E39" s="22" t="s">
        <v>0</v>
      </c>
      <c r="F39" s="22"/>
      <c r="G39" s="22"/>
      <c r="H39" s="22"/>
      <c r="I39" s="23" t="s">
        <v>0</v>
      </c>
    </row>
    <row r="40" spans="1:9" ht="13.5">
      <c r="A40" s="3" t="s">
        <v>0</v>
      </c>
      <c r="B40" s="6" t="s">
        <v>539</v>
      </c>
      <c r="C40" s="5"/>
      <c r="D40" s="3"/>
      <c r="E40" s="22" t="s">
        <v>0</v>
      </c>
      <c r="F40" s="22"/>
      <c r="G40" s="22"/>
      <c r="H40" s="22"/>
      <c r="I40" s="23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29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4.7109375" style="14" customWidth="1"/>
    <col min="2" max="2" width="19.140625" style="15" customWidth="1"/>
    <col min="3" max="3" width="22.8515625" style="15" customWidth="1"/>
    <col min="4" max="5" width="6.28125" style="15" customWidth="1"/>
    <col min="6" max="6" width="6.57421875" style="15" customWidth="1"/>
    <col min="7" max="7" width="6.28125" style="15" customWidth="1"/>
    <col min="8" max="8" width="6.8515625" style="15" customWidth="1"/>
    <col min="9" max="9" width="6.140625" style="14" customWidth="1"/>
    <col min="10" max="16384" width="9.140625" style="14" customWidth="1"/>
  </cols>
  <sheetData>
    <row r="2" ht="13.5" thickBot="1"/>
    <row r="3" spans="4:9" ht="13.5" thickBot="1">
      <c r="D3" s="7" t="s">
        <v>123</v>
      </c>
      <c r="E3" s="8" t="s">
        <v>124</v>
      </c>
      <c r="F3" s="8" t="s">
        <v>125</v>
      </c>
      <c r="G3" s="8" t="s">
        <v>126</v>
      </c>
      <c r="H3" s="8" t="s">
        <v>127</v>
      </c>
      <c r="I3" s="9" t="s">
        <v>128</v>
      </c>
    </row>
    <row r="5" spans="1:9" ht="13.5">
      <c r="A5" s="1">
        <v>1</v>
      </c>
      <c r="B5" s="5" t="s">
        <v>562</v>
      </c>
      <c r="C5" s="5"/>
      <c r="D5" s="3"/>
      <c r="E5" s="12">
        <v>90</v>
      </c>
      <c r="F5" s="2">
        <v>90</v>
      </c>
      <c r="G5" s="2">
        <v>100</v>
      </c>
      <c r="H5" s="2">
        <v>100</v>
      </c>
      <c r="I5" s="3">
        <v>290</v>
      </c>
    </row>
    <row r="6" spans="1:9" ht="13.5">
      <c r="A6" s="1">
        <v>1</v>
      </c>
      <c r="B6" s="5" t="s">
        <v>550</v>
      </c>
      <c r="C6" s="5" t="s">
        <v>5</v>
      </c>
      <c r="D6" s="2">
        <v>100</v>
      </c>
      <c r="E6" s="3"/>
      <c r="F6" s="2">
        <v>100</v>
      </c>
      <c r="G6" s="2">
        <v>90</v>
      </c>
      <c r="H6" s="12">
        <v>90</v>
      </c>
      <c r="I6" s="3">
        <v>290</v>
      </c>
    </row>
    <row r="7" spans="1:9" ht="14.25" thickBot="1">
      <c r="A7" s="18">
        <v>3</v>
      </c>
      <c r="B7" s="21" t="s">
        <v>551</v>
      </c>
      <c r="C7" s="21" t="s">
        <v>460</v>
      </c>
      <c r="D7" s="20">
        <v>90</v>
      </c>
      <c r="E7" s="20">
        <v>100</v>
      </c>
      <c r="F7" s="19"/>
      <c r="G7" s="19">
        <v>77</v>
      </c>
      <c r="H7" s="20">
        <v>85</v>
      </c>
      <c r="I7" s="18">
        <f>H7+E7+D7</f>
        <v>275</v>
      </c>
    </row>
    <row r="8" spans="1:9" ht="13.5">
      <c r="A8" s="16">
        <v>4</v>
      </c>
      <c r="B8" s="17" t="s">
        <v>563</v>
      </c>
      <c r="C8" s="17"/>
      <c r="D8" s="4"/>
      <c r="E8" s="11">
        <v>85</v>
      </c>
      <c r="F8" s="11">
        <v>85</v>
      </c>
      <c r="G8" s="11">
        <v>81</v>
      </c>
      <c r="H8" s="4"/>
      <c r="I8" s="16">
        <f>G8+F8+E8</f>
        <v>251</v>
      </c>
    </row>
    <row r="9" spans="1:9" ht="13.5">
      <c r="A9" s="1">
        <v>5</v>
      </c>
      <c r="B9" s="5" t="s">
        <v>552</v>
      </c>
      <c r="C9" s="5"/>
      <c r="D9" s="2">
        <v>85</v>
      </c>
      <c r="E9" s="3">
        <v>74</v>
      </c>
      <c r="F9" s="3">
        <v>74</v>
      </c>
      <c r="G9" s="2">
        <v>85</v>
      </c>
      <c r="H9" s="2">
        <v>79</v>
      </c>
      <c r="I9" s="1">
        <f>H9+G9+D9</f>
        <v>249</v>
      </c>
    </row>
    <row r="10" spans="1:9" ht="13.5">
      <c r="A10" s="1">
        <v>6</v>
      </c>
      <c r="B10" s="5" t="s">
        <v>553</v>
      </c>
      <c r="C10" s="5"/>
      <c r="D10" s="3">
        <v>82</v>
      </c>
      <c r="E10" s="2">
        <v>82</v>
      </c>
      <c r="F10" s="3">
        <v>81</v>
      </c>
      <c r="G10" s="2">
        <v>82</v>
      </c>
      <c r="H10" s="2">
        <v>82</v>
      </c>
      <c r="I10" s="1">
        <f>H10+G10+E10</f>
        <v>246</v>
      </c>
    </row>
    <row r="11" spans="1:9" ht="13.5">
      <c r="A11" s="1">
        <v>7</v>
      </c>
      <c r="B11" s="5" t="s">
        <v>567</v>
      </c>
      <c r="C11" s="5"/>
      <c r="D11" s="3"/>
      <c r="E11" s="12">
        <v>78</v>
      </c>
      <c r="F11" s="2">
        <v>79</v>
      </c>
      <c r="G11" s="2">
        <v>79</v>
      </c>
      <c r="H11" s="2">
        <v>80</v>
      </c>
      <c r="I11" s="1">
        <f>F11+G11+H11</f>
        <v>238</v>
      </c>
    </row>
    <row r="12" spans="1:9" ht="13.5">
      <c r="A12" s="1">
        <v>8</v>
      </c>
      <c r="B12" s="5" t="s">
        <v>556</v>
      </c>
      <c r="C12" s="5"/>
      <c r="D12" s="2">
        <v>79</v>
      </c>
      <c r="E12" s="2">
        <v>81</v>
      </c>
      <c r="F12" s="2">
        <v>78</v>
      </c>
      <c r="G12" s="12">
        <v>74</v>
      </c>
      <c r="H12" s="3"/>
      <c r="I12" s="1">
        <f>F12+E12+D12</f>
        <v>238</v>
      </c>
    </row>
    <row r="13" spans="1:9" ht="13.5">
      <c r="A13" s="1">
        <v>9</v>
      </c>
      <c r="B13" s="5" t="s">
        <v>555</v>
      </c>
      <c r="C13" s="5"/>
      <c r="D13" s="2">
        <v>81</v>
      </c>
      <c r="E13" s="3"/>
      <c r="F13" s="2">
        <v>77</v>
      </c>
      <c r="G13" s="2">
        <v>80</v>
      </c>
      <c r="H13" s="3"/>
      <c r="I13" s="1">
        <f>G13+F13+D13</f>
        <v>238</v>
      </c>
    </row>
    <row r="14" spans="1:9" ht="13.5">
      <c r="A14" s="1">
        <v>10</v>
      </c>
      <c r="B14" s="5" t="s">
        <v>572</v>
      </c>
      <c r="C14" s="5" t="s">
        <v>573</v>
      </c>
      <c r="D14" s="3"/>
      <c r="E14" s="3"/>
      <c r="F14" s="2">
        <v>76</v>
      </c>
      <c r="G14" s="2">
        <v>78</v>
      </c>
      <c r="H14" s="2">
        <v>77</v>
      </c>
      <c r="I14" s="1">
        <f>F14+G14+H14</f>
        <v>231</v>
      </c>
    </row>
    <row r="15" spans="1:9" ht="13.5">
      <c r="A15" s="1">
        <v>10</v>
      </c>
      <c r="B15" s="5" t="s">
        <v>557</v>
      </c>
      <c r="C15" s="5"/>
      <c r="D15" s="2">
        <v>78</v>
      </c>
      <c r="E15" s="2">
        <v>77</v>
      </c>
      <c r="F15" s="3"/>
      <c r="G15" s="2">
        <v>76</v>
      </c>
      <c r="H15" s="3"/>
      <c r="I15" s="1">
        <f>G15+E15+D15</f>
        <v>231</v>
      </c>
    </row>
    <row r="16" spans="1:9" ht="13.5">
      <c r="A16" s="1">
        <v>10</v>
      </c>
      <c r="B16" s="5" t="s">
        <v>554</v>
      </c>
      <c r="C16" s="13" t="s">
        <v>255</v>
      </c>
      <c r="D16" s="2">
        <v>81</v>
      </c>
      <c r="E16" s="2">
        <v>75</v>
      </c>
      <c r="F16" s="3"/>
      <c r="G16" s="2">
        <v>75</v>
      </c>
      <c r="H16" s="3"/>
      <c r="I16" s="1">
        <f>G16+E16+D16</f>
        <v>231</v>
      </c>
    </row>
    <row r="17" spans="1:9" ht="13.5">
      <c r="A17" s="1">
        <v>13</v>
      </c>
      <c r="B17" s="5" t="s">
        <v>565</v>
      </c>
      <c r="C17" s="5" t="s">
        <v>566</v>
      </c>
      <c r="D17" s="3"/>
      <c r="E17" s="2">
        <v>79</v>
      </c>
      <c r="F17" s="2">
        <v>80</v>
      </c>
      <c r="G17" s="3"/>
      <c r="H17" s="3"/>
      <c r="I17" s="1">
        <f>E17+F17</f>
        <v>159</v>
      </c>
    </row>
    <row r="18" spans="1:9" ht="13.5">
      <c r="A18" s="1">
        <v>14</v>
      </c>
      <c r="B18" s="5" t="s">
        <v>559</v>
      </c>
      <c r="C18" s="13" t="s">
        <v>526</v>
      </c>
      <c r="D18" s="2">
        <v>76</v>
      </c>
      <c r="E18" s="2">
        <v>76</v>
      </c>
      <c r="F18" s="3"/>
      <c r="G18" s="3"/>
      <c r="H18" s="3"/>
      <c r="I18" s="1">
        <f>E18+D18</f>
        <v>152</v>
      </c>
    </row>
    <row r="19" spans="1:9" ht="13.5">
      <c r="A19" s="1">
        <v>15</v>
      </c>
      <c r="B19" s="5" t="s">
        <v>577</v>
      </c>
      <c r="C19" s="5"/>
      <c r="D19" s="3"/>
      <c r="E19" s="3"/>
      <c r="F19" s="3"/>
      <c r="G19" s="2">
        <v>71</v>
      </c>
      <c r="H19" s="2">
        <v>78</v>
      </c>
      <c r="I19" s="1">
        <f>G19+H19</f>
        <v>149</v>
      </c>
    </row>
    <row r="20" spans="1:9" ht="13.5">
      <c r="A20" s="1">
        <v>15</v>
      </c>
      <c r="B20" s="5" t="s">
        <v>561</v>
      </c>
      <c r="C20" s="5"/>
      <c r="D20" s="3" t="s">
        <v>0</v>
      </c>
      <c r="E20" s="3"/>
      <c r="F20" s="3" t="s">
        <v>0</v>
      </c>
      <c r="G20" s="2">
        <v>73</v>
      </c>
      <c r="H20" s="2">
        <v>76</v>
      </c>
      <c r="I20" s="1">
        <f>G20+H20</f>
        <v>149</v>
      </c>
    </row>
    <row r="21" spans="1:9" ht="13.5">
      <c r="A21" s="1">
        <v>17</v>
      </c>
      <c r="B21" s="5" t="s">
        <v>568</v>
      </c>
      <c r="C21" s="5"/>
      <c r="D21" s="3"/>
      <c r="E21" s="2">
        <v>73</v>
      </c>
      <c r="F21" s="3" t="s">
        <v>0</v>
      </c>
      <c r="G21" s="2">
        <v>72</v>
      </c>
      <c r="H21" s="3"/>
      <c r="I21" s="1">
        <f>G21+E21</f>
        <v>145</v>
      </c>
    </row>
    <row r="22" spans="1:9" ht="13.5">
      <c r="A22" s="1">
        <v>18</v>
      </c>
      <c r="B22" s="5" t="s">
        <v>570</v>
      </c>
      <c r="C22" s="5" t="s">
        <v>571</v>
      </c>
      <c r="D22" s="3"/>
      <c r="E22" s="3"/>
      <c r="F22" s="2">
        <v>82</v>
      </c>
      <c r="G22" s="3"/>
      <c r="H22" s="3"/>
      <c r="I22" s="1">
        <v>82</v>
      </c>
    </row>
    <row r="23" spans="1:9" ht="13.5">
      <c r="A23" s="1">
        <v>19</v>
      </c>
      <c r="B23" s="5" t="s">
        <v>576</v>
      </c>
      <c r="C23" s="5" t="s">
        <v>429</v>
      </c>
      <c r="D23" s="3"/>
      <c r="E23" s="3"/>
      <c r="F23" s="3"/>
      <c r="G23" s="3"/>
      <c r="H23" s="2">
        <v>81</v>
      </c>
      <c r="I23" s="1">
        <v>81</v>
      </c>
    </row>
    <row r="24" spans="1:9" ht="13.5">
      <c r="A24" s="1">
        <v>20</v>
      </c>
      <c r="B24" s="5" t="s">
        <v>564</v>
      </c>
      <c r="C24" s="5"/>
      <c r="D24" s="3"/>
      <c r="E24" s="2">
        <v>80</v>
      </c>
      <c r="F24" s="3"/>
      <c r="G24" s="3"/>
      <c r="H24" s="3"/>
      <c r="I24" s="1">
        <v>80</v>
      </c>
    </row>
    <row r="25" spans="1:9" ht="13.5">
      <c r="A25" s="1">
        <v>21</v>
      </c>
      <c r="B25" s="5" t="s">
        <v>558</v>
      </c>
      <c r="C25" s="5"/>
      <c r="D25" s="2">
        <v>77</v>
      </c>
      <c r="E25" s="3"/>
      <c r="F25" s="3"/>
      <c r="G25" s="3"/>
      <c r="H25" s="3"/>
      <c r="I25" s="1">
        <v>77</v>
      </c>
    </row>
    <row r="26" spans="1:9" ht="13.5">
      <c r="A26" s="1">
        <v>22</v>
      </c>
      <c r="B26" s="5" t="s">
        <v>569</v>
      </c>
      <c r="C26" s="5"/>
      <c r="D26" s="3"/>
      <c r="E26" s="3" t="s">
        <v>0</v>
      </c>
      <c r="F26" s="2">
        <v>75</v>
      </c>
      <c r="G26" s="3"/>
      <c r="H26" s="3"/>
      <c r="I26" s="1">
        <v>75</v>
      </c>
    </row>
    <row r="27" spans="1:9" ht="13.5">
      <c r="A27" s="1">
        <v>22</v>
      </c>
      <c r="B27" s="5" t="s">
        <v>560</v>
      </c>
      <c r="C27" s="5"/>
      <c r="D27" s="2">
        <v>75</v>
      </c>
      <c r="E27" s="3"/>
      <c r="F27" s="3"/>
      <c r="G27" s="3"/>
      <c r="H27" s="3"/>
      <c r="I27" s="1">
        <v>75</v>
      </c>
    </row>
    <row r="28" spans="1:9" ht="13.5">
      <c r="A28" s="1">
        <v>24</v>
      </c>
      <c r="B28" s="5" t="s">
        <v>574</v>
      </c>
      <c r="C28" s="5"/>
      <c r="D28" s="3"/>
      <c r="E28" s="3"/>
      <c r="F28" s="3"/>
      <c r="G28" s="2">
        <v>70</v>
      </c>
      <c r="H28" s="3"/>
      <c r="I28" s="1">
        <v>70</v>
      </c>
    </row>
    <row r="29" spans="1:9" s="24" customFormat="1" ht="13.5">
      <c r="A29" s="23" t="s">
        <v>0</v>
      </c>
      <c r="B29" s="31" t="s">
        <v>575</v>
      </c>
      <c r="C29" s="31"/>
      <c r="D29" s="22"/>
      <c r="E29" s="22"/>
      <c r="F29" s="22"/>
      <c r="G29" s="22" t="s">
        <v>0</v>
      </c>
      <c r="H29" s="22"/>
      <c r="I29" s="23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3.7109375" style="14" customWidth="1"/>
    <col min="2" max="2" width="17.140625" style="15" customWidth="1"/>
    <col min="3" max="3" width="22.57421875" style="15" customWidth="1"/>
    <col min="4" max="4" width="6.7109375" style="15" customWidth="1"/>
    <col min="5" max="5" width="6.57421875" style="15" customWidth="1"/>
    <col min="6" max="6" width="6.28125" style="15" customWidth="1"/>
    <col min="7" max="8" width="6.421875" style="15" customWidth="1"/>
    <col min="9" max="16384" width="9.140625" style="14" customWidth="1"/>
  </cols>
  <sheetData>
    <row r="2" ht="13.5" thickBot="1"/>
    <row r="3" spans="4:9" ht="13.5" thickBot="1">
      <c r="D3" s="7" t="s">
        <v>123</v>
      </c>
      <c r="E3" s="8" t="s">
        <v>124</v>
      </c>
      <c r="F3" s="8" t="s">
        <v>125</v>
      </c>
      <c r="G3" s="8" t="s">
        <v>126</v>
      </c>
      <c r="H3" s="8" t="s">
        <v>127</v>
      </c>
      <c r="I3" s="9" t="s">
        <v>128</v>
      </c>
    </row>
    <row r="4" spans="4:9" ht="12.75">
      <c r="D4" s="10"/>
      <c r="E4" s="10"/>
      <c r="F4" s="10"/>
      <c r="G4" s="10"/>
      <c r="H4" s="10"/>
      <c r="I4" s="10"/>
    </row>
    <row r="5" spans="1:9" ht="13.5">
      <c r="A5" s="1">
        <v>1</v>
      </c>
      <c r="B5" s="5" t="s">
        <v>576</v>
      </c>
      <c r="C5" s="5"/>
      <c r="D5" s="2">
        <v>100</v>
      </c>
      <c r="E5" s="2">
        <v>100</v>
      </c>
      <c r="F5" s="3"/>
      <c r="G5" s="2">
        <v>100</v>
      </c>
      <c r="H5" s="3"/>
      <c r="I5" s="3">
        <v>300</v>
      </c>
    </row>
    <row r="6" spans="1:9" ht="13.5">
      <c r="A6" s="1">
        <v>2</v>
      </c>
      <c r="B6" s="5" t="s">
        <v>578</v>
      </c>
      <c r="C6" s="5" t="s">
        <v>460</v>
      </c>
      <c r="D6" s="2">
        <v>90</v>
      </c>
      <c r="E6" s="3">
        <v>80</v>
      </c>
      <c r="F6" s="2">
        <v>90</v>
      </c>
      <c r="G6" s="12">
        <v>85</v>
      </c>
      <c r="H6" s="2">
        <v>100</v>
      </c>
      <c r="I6" s="1">
        <f>H6+F6+D6</f>
        <v>280</v>
      </c>
    </row>
    <row r="7" spans="1:9" ht="14.25" thickBot="1">
      <c r="A7" s="18">
        <v>3</v>
      </c>
      <c r="B7" s="21" t="s">
        <v>584</v>
      </c>
      <c r="C7" s="21" t="s">
        <v>462</v>
      </c>
      <c r="D7" s="19"/>
      <c r="E7" s="20">
        <v>90</v>
      </c>
      <c r="F7" s="20">
        <v>100</v>
      </c>
      <c r="G7" s="20">
        <v>90</v>
      </c>
      <c r="H7" s="19"/>
      <c r="I7" s="19">
        <v>280</v>
      </c>
    </row>
    <row r="8" spans="1:9" ht="13.5">
      <c r="A8" s="16">
        <v>4</v>
      </c>
      <c r="B8" s="17" t="s">
        <v>581</v>
      </c>
      <c r="C8" s="17" t="s">
        <v>514</v>
      </c>
      <c r="D8" s="11">
        <v>81</v>
      </c>
      <c r="E8" s="11">
        <v>85</v>
      </c>
      <c r="F8" s="11">
        <v>85</v>
      </c>
      <c r="G8" s="4"/>
      <c r="H8" s="4"/>
      <c r="I8" s="16">
        <f>F8+E8+D8</f>
        <v>251</v>
      </c>
    </row>
    <row r="9" spans="1:9" ht="13.5">
      <c r="A9" s="1">
        <v>5</v>
      </c>
      <c r="B9" s="5" t="s">
        <v>585</v>
      </c>
      <c r="C9" s="5"/>
      <c r="D9" s="3"/>
      <c r="E9" s="2">
        <v>82</v>
      </c>
      <c r="F9" s="2">
        <v>82</v>
      </c>
      <c r="G9" s="2">
        <v>82</v>
      </c>
      <c r="H9" s="3" t="s">
        <v>0</v>
      </c>
      <c r="I9" s="1">
        <f>E9+F9+G9</f>
        <v>246</v>
      </c>
    </row>
    <row r="10" spans="1:9" ht="13.5">
      <c r="A10" s="1">
        <v>6</v>
      </c>
      <c r="B10" s="5" t="s">
        <v>582</v>
      </c>
      <c r="C10" s="5" t="s">
        <v>514</v>
      </c>
      <c r="D10" s="2">
        <v>80</v>
      </c>
      <c r="E10" s="2">
        <v>81</v>
      </c>
      <c r="F10" s="3"/>
      <c r="G10" s="3"/>
      <c r="H10" s="3"/>
      <c r="I10" s="1">
        <v>161</v>
      </c>
    </row>
    <row r="11" spans="1:9" ht="13.5">
      <c r="A11" s="1">
        <v>6</v>
      </c>
      <c r="B11" s="5" t="s">
        <v>580</v>
      </c>
      <c r="C11" s="5" t="s">
        <v>514</v>
      </c>
      <c r="D11" s="2">
        <v>82</v>
      </c>
      <c r="E11" s="2">
        <v>79</v>
      </c>
      <c r="F11" s="3"/>
      <c r="G11" s="3"/>
      <c r="H11" s="3"/>
      <c r="I11" s="1">
        <f>D11+E11</f>
        <v>161</v>
      </c>
    </row>
    <row r="12" spans="1:9" ht="13.5">
      <c r="A12" s="1">
        <v>8</v>
      </c>
      <c r="B12" s="5" t="s">
        <v>583</v>
      </c>
      <c r="C12" s="5"/>
      <c r="D12" s="2">
        <v>79</v>
      </c>
      <c r="E12" s="2">
        <v>78</v>
      </c>
      <c r="F12" s="3"/>
      <c r="G12" s="3"/>
      <c r="H12" s="3"/>
      <c r="I12" s="1">
        <f>E12+D12</f>
        <v>157</v>
      </c>
    </row>
    <row r="13" spans="1:9" ht="13.5">
      <c r="A13" s="1">
        <v>9</v>
      </c>
      <c r="B13" s="5" t="s">
        <v>579</v>
      </c>
      <c r="C13" s="5" t="s">
        <v>429</v>
      </c>
      <c r="D13" s="2">
        <v>85</v>
      </c>
      <c r="E13" s="3"/>
      <c r="F13" s="3"/>
      <c r="G13" s="3"/>
      <c r="H13" s="3"/>
      <c r="I13" s="1">
        <v>85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85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.57421875" style="24" customWidth="1"/>
    <col min="2" max="2" width="19.421875" style="15" customWidth="1"/>
    <col min="3" max="3" width="19.00390625" style="15" customWidth="1"/>
    <col min="4" max="4" width="6.140625" style="15" customWidth="1"/>
    <col min="5" max="5" width="6.28125" style="15" customWidth="1"/>
    <col min="6" max="6" width="6.8515625" style="15" customWidth="1"/>
    <col min="7" max="7" width="6.421875" style="15" customWidth="1"/>
    <col min="8" max="8" width="6.7109375" style="15" customWidth="1"/>
    <col min="9" max="9" width="6.140625" style="14" customWidth="1"/>
    <col min="10" max="16384" width="9.140625" style="14" customWidth="1"/>
  </cols>
  <sheetData>
    <row r="2" ht="13.5" thickBot="1"/>
    <row r="3" spans="4:9" ht="13.5" thickBot="1">
      <c r="D3" s="7" t="s">
        <v>123</v>
      </c>
      <c r="E3" s="8" t="s">
        <v>124</v>
      </c>
      <c r="F3" s="8" t="s">
        <v>125</v>
      </c>
      <c r="G3" s="8" t="s">
        <v>214</v>
      </c>
      <c r="H3" s="8" t="s">
        <v>127</v>
      </c>
      <c r="I3" s="9" t="s">
        <v>128</v>
      </c>
    </row>
    <row r="5" spans="1:9" ht="13.5">
      <c r="A5" s="23">
        <v>1</v>
      </c>
      <c r="B5" s="6" t="s">
        <v>150</v>
      </c>
      <c r="C5" s="5" t="s">
        <v>5</v>
      </c>
      <c r="D5" s="3"/>
      <c r="E5" s="2">
        <v>100</v>
      </c>
      <c r="F5" s="3"/>
      <c r="G5" s="2">
        <v>100</v>
      </c>
      <c r="H5" s="2">
        <v>100</v>
      </c>
      <c r="I5" s="3">
        <v>300</v>
      </c>
    </row>
    <row r="6" spans="1:9" ht="13.5">
      <c r="A6" s="23">
        <v>2</v>
      </c>
      <c r="B6" s="6" t="s">
        <v>130</v>
      </c>
      <c r="C6" s="5" t="s">
        <v>7</v>
      </c>
      <c r="D6" s="2">
        <v>90</v>
      </c>
      <c r="E6" s="2">
        <v>90</v>
      </c>
      <c r="F6" s="2">
        <v>100</v>
      </c>
      <c r="G6" s="3">
        <v>90</v>
      </c>
      <c r="H6" s="3">
        <v>82</v>
      </c>
      <c r="I6" s="1">
        <f>F6+E6+D6</f>
        <v>280</v>
      </c>
    </row>
    <row r="7" spans="1:9" ht="14.25" thickBot="1">
      <c r="A7" s="25">
        <v>3</v>
      </c>
      <c r="B7" s="28" t="s">
        <v>129</v>
      </c>
      <c r="C7" s="21" t="s">
        <v>15</v>
      </c>
      <c r="D7" s="20">
        <v>100</v>
      </c>
      <c r="E7" s="19"/>
      <c r="F7" s="20">
        <v>82</v>
      </c>
      <c r="G7" s="20">
        <v>81</v>
      </c>
      <c r="H7" s="19"/>
      <c r="I7" s="18">
        <f>G7+F7+D7</f>
        <v>263</v>
      </c>
    </row>
    <row r="8" spans="1:9" ht="13.5">
      <c r="A8" s="26">
        <v>4</v>
      </c>
      <c r="B8" s="27" t="s">
        <v>133</v>
      </c>
      <c r="C8" s="17" t="s">
        <v>10</v>
      </c>
      <c r="D8" s="11">
        <v>81</v>
      </c>
      <c r="E8" s="11">
        <v>81</v>
      </c>
      <c r="F8" s="11">
        <v>80</v>
      </c>
      <c r="G8" s="4">
        <v>75</v>
      </c>
      <c r="H8" s="4">
        <v>62</v>
      </c>
      <c r="I8" s="16">
        <f>F8+E8+D8</f>
        <v>242</v>
      </c>
    </row>
    <row r="9" spans="1:9" ht="13.5">
      <c r="A9" s="23">
        <v>5</v>
      </c>
      <c r="B9" s="6" t="s">
        <v>165</v>
      </c>
      <c r="C9" s="5"/>
      <c r="D9" s="3"/>
      <c r="E9" s="3"/>
      <c r="F9" s="2">
        <v>90</v>
      </c>
      <c r="G9" s="2">
        <v>78</v>
      </c>
      <c r="H9" s="2">
        <v>73</v>
      </c>
      <c r="I9" s="1">
        <f>F9+G9+H9</f>
        <v>241</v>
      </c>
    </row>
    <row r="10" spans="1:9" ht="13.5">
      <c r="A10" s="23">
        <v>6</v>
      </c>
      <c r="B10" s="6" t="s">
        <v>139</v>
      </c>
      <c r="C10" s="5" t="s">
        <v>6</v>
      </c>
      <c r="D10" s="2">
        <v>76</v>
      </c>
      <c r="E10" s="2">
        <v>78</v>
      </c>
      <c r="F10" s="3"/>
      <c r="G10" s="3"/>
      <c r="H10" s="2">
        <v>71</v>
      </c>
      <c r="I10" s="1">
        <f>H10+E10+D10</f>
        <v>225</v>
      </c>
    </row>
    <row r="11" spans="1:9" ht="13.5">
      <c r="A11" s="23">
        <v>7</v>
      </c>
      <c r="B11" s="6" t="s">
        <v>151</v>
      </c>
      <c r="C11" s="5"/>
      <c r="D11" s="3"/>
      <c r="E11" s="2">
        <v>85</v>
      </c>
      <c r="F11" s="3"/>
      <c r="G11" s="2">
        <v>80</v>
      </c>
      <c r="H11" s="3"/>
      <c r="I11" s="1">
        <f>G11+E11</f>
        <v>165</v>
      </c>
    </row>
    <row r="12" spans="1:9" ht="13.5">
      <c r="A12" s="23">
        <v>8</v>
      </c>
      <c r="B12" s="6" t="s">
        <v>131</v>
      </c>
      <c r="C12" s="5"/>
      <c r="D12" s="2">
        <v>85</v>
      </c>
      <c r="E12" s="3"/>
      <c r="F12" s="3"/>
      <c r="G12" s="2">
        <v>77</v>
      </c>
      <c r="H12" s="3"/>
      <c r="I12" s="1">
        <f>G12+D12</f>
        <v>162</v>
      </c>
    </row>
    <row r="13" spans="1:9" ht="13.5">
      <c r="A13" s="23">
        <v>9</v>
      </c>
      <c r="B13" s="6" t="s">
        <v>166</v>
      </c>
      <c r="C13" s="5" t="s">
        <v>36</v>
      </c>
      <c r="D13" s="3"/>
      <c r="E13" s="3"/>
      <c r="F13" s="2">
        <v>85</v>
      </c>
      <c r="G13" s="2">
        <v>76</v>
      </c>
      <c r="H13" s="3" t="s">
        <v>1</v>
      </c>
      <c r="I13" s="1">
        <f>G13+F13</f>
        <v>161</v>
      </c>
    </row>
    <row r="14" spans="1:9" ht="13.5">
      <c r="A14" s="23">
        <v>10</v>
      </c>
      <c r="B14" s="6" t="s">
        <v>168</v>
      </c>
      <c r="C14" s="5" t="s">
        <v>15</v>
      </c>
      <c r="D14" s="3"/>
      <c r="E14" s="3"/>
      <c r="F14" s="2">
        <v>79</v>
      </c>
      <c r="G14" s="2">
        <v>79</v>
      </c>
      <c r="H14" s="3"/>
      <c r="I14" s="1">
        <f>F14+G14</f>
        <v>158</v>
      </c>
    </row>
    <row r="15" spans="1:9" ht="13.5">
      <c r="A15" s="23">
        <v>11</v>
      </c>
      <c r="B15" s="6" t="s">
        <v>175</v>
      </c>
      <c r="C15" s="5" t="s">
        <v>37</v>
      </c>
      <c r="D15" s="3"/>
      <c r="E15" s="3"/>
      <c r="F15" s="3"/>
      <c r="G15" s="2">
        <v>74</v>
      </c>
      <c r="H15" s="2">
        <v>79</v>
      </c>
      <c r="I15" s="1">
        <f>G15+H15</f>
        <v>153</v>
      </c>
    </row>
    <row r="16" spans="1:9" ht="13.5">
      <c r="A16" s="23">
        <v>12</v>
      </c>
      <c r="B16" s="6" t="s">
        <v>136</v>
      </c>
      <c r="C16" s="5" t="s">
        <v>137</v>
      </c>
      <c r="D16" s="2">
        <v>78</v>
      </c>
      <c r="E16" s="2">
        <v>72</v>
      </c>
      <c r="F16" s="3"/>
      <c r="G16" s="3"/>
      <c r="H16" s="3"/>
      <c r="I16" s="1">
        <f>E16+D16</f>
        <v>150</v>
      </c>
    </row>
    <row r="17" spans="1:9" ht="13.5">
      <c r="A17" s="23">
        <v>13</v>
      </c>
      <c r="B17" s="6" t="s">
        <v>174</v>
      </c>
      <c r="C17" s="5" t="s">
        <v>66</v>
      </c>
      <c r="D17" s="3"/>
      <c r="E17" s="3"/>
      <c r="F17" s="3"/>
      <c r="G17" s="2">
        <v>82</v>
      </c>
      <c r="H17" s="2">
        <v>64</v>
      </c>
      <c r="I17" s="1">
        <f>H17+G17</f>
        <v>146</v>
      </c>
    </row>
    <row r="18" spans="1:9" ht="13.5">
      <c r="A18" s="23">
        <v>14</v>
      </c>
      <c r="B18" s="6" t="s">
        <v>179</v>
      </c>
      <c r="C18" s="5" t="s">
        <v>37</v>
      </c>
      <c r="D18" s="3"/>
      <c r="E18" s="3"/>
      <c r="F18" s="3"/>
      <c r="G18" s="2">
        <v>70</v>
      </c>
      <c r="H18" s="2">
        <v>75</v>
      </c>
      <c r="I18" s="1">
        <f>H18+G18</f>
        <v>145</v>
      </c>
    </row>
    <row r="19" spans="1:9" ht="13.5">
      <c r="A19" s="23">
        <v>14</v>
      </c>
      <c r="B19" s="6" t="s">
        <v>178</v>
      </c>
      <c r="C19" s="5" t="s">
        <v>79</v>
      </c>
      <c r="D19" s="3"/>
      <c r="E19" s="3"/>
      <c r="F19" s="3"/>
      <c r="G19" s="2">
        <v>71</v>
      </c>
      <c r="H19" s="2">
        <v>74</v>
      </c>
      <c r="I19" s="1">
        <f>G19+H19</f>
        <v>145</v>
      </c>
    </row>
    <row r="20" spans="1:9" ht="13.5">
      <c r="A20" s="23">
        <v>16</v>
      </c>
      <c r="B20" s="6" t="s">
        <v>186</v>
      </c>
      <c r="C20" s="5" t="s">
        <v>66</v>
      </c>
      <c r="D20" s="3"/>
      <c r="E20" s="3"/>
      <c r="F20" s="3"/>
      <c r="G20" s="2">
        <v>63</v>
      </c>
      <c r="H20" s="2">
        <v>80</v>
      </c>
      <c r="I20" s="1">
        <f>H20+G20</f>
        <v>143</v>
      </c>
    </row>
    <row r="21" spans="1:9" ht="13.5">
      <c r="A21" s="23">
        <v>16</v>
      </c>
      <c r="B21" s="6" t="s">
        <v>176</v>
      </c>
      <c r="C21" s="5" t="s">
        <v>66</v>
      </c>
      <c r="D21" s="3"/>
      <c r="E21" s="3"/>
      <c r="F21" s="3"/>
      <c r="G21" s="2">
        <v>73</v>
      </c>
      <c r="H21" s="2">
        <v>70</v>
      </c>
      <c r="I21" s="1">
        <f>G21+H21</f>
        <v>143</v>
      </c>
    </row>
    <row r="22" spans="1:9" ht="13.5">
      <c r="A22" s="23">
        <v>18</v>
      </c>
      <c r="B22" s="6" t="s">
        <v>184</v>
      </c>
      <c r="C22" s="5" t="s">
        <v>37</v>
      </c>
      <c r="D22" s="3"/>
      <c r="E22" s="3"/>
      <c r="F22" s="3"/>
      <c r="G22" s="2">
        <v>65</v>
      </c>
      <c r="H22" s="2">
        <v>77</v>
      </c>
      <c r="I22" s="1">
        <f>G22+H22</f>
        <v>142</v>
      </c>
    </row>
    <row r="23" spans="1:9" ht="13.5">
      <c r="A23" s="23">
        <v>19</v>
      </c>
      <c r="B23" s="6" t="s">
        <v>164</v>
      </c>
      <c r="C23" s="5"/>
      <c r="D23" s="3"/>
      <c r="E23" s="3" t="s">
        <v>1</v>
      </c>
      <c r="F23" s="3"/>
      <c r="G23" s="2">
        <v>61</v>
      </c>
      <c r="H23" s="2">
        <v>76</v>
      </c>
      <c r="I23" s="1">
        <f>H23+G23</f>
        <v>137</v>
      </c>
    </row>
    <row r="24" spans="1:9" ht="13.5">
      <c r="A24" s="23">
        <v>20</v>
      </c>
      <c r="B24" s="6" t="s">
        <v>182</v>
      </c>
      <c r="C24" s="5" t="s">
        <v>66</v>
      </c>
      <c r="D24" s="3"/>
      <c r="E24" s="3"/>
      <c r="F24" s="3"/>
      <c r="G24" s="2">
        <v>67</v>
      </c>
      <c r="H24" s="2">
        <v>69</v>
      </c>
      <c r="I24" s="1">
        <f>G24+H24</f>
        <v>136</v>
      </c>
    </row>
    <row r="25" spans="1:9" ht="13.5">
      <c r="A25" s="23">
        <v>21</v>
      </c>
      <c r="B25" s="6" t="s">
        <v>188</v>
      </c>
      <c r="C25" s="5" t="s">
        <v>66</v>
      </c>
      <c r="D25" s="3"/>
      <c r="E25" s="3"/>
      <c r="F25" s="3"/>
      <c r="G25" s="2">
        <v>60</v>
      </c>
      <c r="H25" s="2">
        <v>65</v>
      </c>
      <c r="I25" s="1">
        <f>H25+G25</f>
        <v>125</v>
      </c>
    </row>
    <row r="26" spans="1:9" ht="13.5">
      <c r="A26" s="23">
        <v>22</v>
      </c>
      <c r="B26" s="6" t="s">
        <v>187</v>
      </c>
      <c r="C26" s="5" t="s">
        <v>37</v>
      </c>
      <c r="D26" s="3"/>
      <c r="E26" s="3"/>
      <c r="F26" s="3"/>
      <c r="G26" s="2">
        <v>62</v>
      </c>
      <c r="H26" s="2">
        <v>57</v>
      </c>
      <c r="I26" s="1">
        <f>H26+G26</f>
        <v>119</v>
      </c>
    </row>
    <row r="27" spans="1:9" ht="13.5">
      <c r="A27" s="23">
        <v>23</v>
      </c>
      <c r="B27" s="6" t="s">
        <v>192</v>
      </c>
      <c r="C27" s="5" t="s">
        <v>86</v>
      </c>
      <c r="D27" s="3"/>
      <c r="E27" s="3"/>
      <c r="F27" s="3"/>
      <c r="G27" s="3"/>
      <c r="H27" s="2">
        <v>90</v>
      </c>
      <c r="I27" s="1">
        <v>90</v>
      </c>
    </row>
    <row r="28" spans="1:9" ht="13.5">
      <c r="A28" s="23">
        <v>24</v>
      </c>
      <c r="B28" s="6" t="s">
        <v>193</v>
      </c>
      <c r="C28" s="5" t="s">
        <v>6</v>
      </c>
      <c r="D28" s="3"/>
      <c r="E28" s="3"/>
      <c r="F28" s="3"/>
      <c r="G28" s="3"/>
      <c r="H28" s="2">
        <v>85</v>
      </c>
      <c r="I28" s="1">
        <v>85</v>
      </c>
    </row>
    <row r="29" spans="1:9" ht="13.5">
      <c r="A29" s="23">
        <v>24</v>
      </c>
      <c r="B29" s="6" t="s">
        <v>173</v>
      </c>
      <c r="C29" s="5" t="s">
        <v>10</v>
      </c>
      <c r="D29" s="3"/>
      <c r="E29" s="3"/>
      <c r="F29" s="3"/>
      <c r="G29" s="2">
        <v>85</v>
      </c>
      <c r="H29" s="3"/>
      <c r="I29" s="1">
        <v>85</v>
      </c>
    </row>
    <row r="30" spans="1:9" ht="13.5">
      <c r="A30" s="23">
        <v>26</v>
      </c>
      <c r="B30" s="6" t="s">
        <v>132</v>
      </c>
      <c r="C30" s="5" t="s">
        <v>10</v>
      </c>
      <c r="D30" s="2">
        <v>82</v>
      </c>
      <c r="E30" s="3"/>
      <c r="F30" s="3"/>
      <c r="G30" s="3"/>
      <c r="H30" s="3"/>
      <c r="I30" s="1">
        <v>82</v>
      </c>
    </row>
    <row r="31" spans="1:9" ht="13.5">
      <c r="A31" s="23">
        <v>26</v>
      </c>
      <c r="B31" s="6" t="s">
        <v>152</v>
      </c>
      <c r="C31" s="5" t="s">
        <v>39</v>
      </c>
      <c r="D31" s="3"/>
      <c r="E31" s="2">
        <v>82</v>
      </c>
      <c r="F31" s="3"/>
      <c r="G31" s="3"/>
      <c r="H31" s="3"/>
      <c r="I31" s="1">
        <v>82</v>
      </c>
    </row>
    <row r="32" spans="1:9" ht="13.5">
      <c r="A32" s="23">
        <v>28</v>
      </c>
      <c r="B32" s="6" t="s">
        <v>167</v>
      </c>
      <c r="C32" s="5" t="s">
        <v>7</v>
      </c>
      <c r="D32" s="3"/>
      <c r="E32" s="3"/>
      <c r="F32" s="2">
        <v>81</v>
      </c>
      <c r="G32" s="3"/>
      <c r="H32" s="3"/>
      <c r="I32" s="1">
        <v>81</v>
      </c>
    </row>
    <row r="33" spans="1:9" ht="13.5">
      <c r="A33" s="23">
        <v>28</v>
      </c>
      <c r="B33" s="6" t="s">
        <v>194</v>
      </c>
      <c r="C33" s="5" t="s">
        <v>86</v>
      </c>
      <c r="D33" s="3"/>
      <c r="E33" s="3"/>
      <c r="F33" s="3"/>
      <c r="G33" s="3"/>
      <c r="H33" s="2">
        <v>81</v>
      </c>
      <c r="I33" s="1">
        <v>81</v>
      </c>
    </row>
    <row r="34" spans="1:9" ht="13.5">
      <c r="A34" s="23">
        <v>30</v>
      </c>
      <c r="B34" s="6" t="s">
        <v>153</v>
      </c>
      <c r="C34" s="5" t="s">
        <v>15</v>
      </c>
      <c r="D34" s="3"/>
      <c r="E34" s="2">
        <v>80</v>
      </c>
      <c r="F34" s="3"/>
      <c r="G34" s="3"/>
      <c r="H34" s="3"/>
      <c r="I34" s="1">
        <v>80</v>
      </c>
    </row>
    <row r="35" spans="1:9" ht="13.5">
      <c r="A35" s="23">
        <v>30</v>
      </c>
      <c r="B35" s="6" t="s">
        <v>134</v>
      </c>
      <c r="C35" s="5"/>
      <c r="D35" s="2">
        <v>80</v>
      </c>
      <c r="E35" s="3"/>
      <c r="F35" s="3"/>
      <c r="G35" s="3"/>
      <c r="H35" s="3"/>
      <c r="I35" s="1">
        <v>80</v>
      </c>
    </row>
    <row r="36" spans="1:9" ht="13.5">
      <c r="A36" s="23">
        <v>32</v>
      </c>
      <c r="B36" s="6" t="s">
        <v>154</v>
      </c>
      <c r="C36" s="5" t="s">
        <v>10</v>
      </c>
      <c r="D36" s="3"/>
      <c r="E36" s="2">
        <v>79</v>
      </c>
      <c r="F36" s="3"/>
      <c r="G36" s="3"/>
      <c r="H36" s="3"/>
      <c r="I36" s="1">
        <v>79</v>
      </c>
    </row>
    <row r="37" spans="1:9" ht="13.5">
      <c r="A37" s="23">
        <v>32</v>
      </c>
      <c r="B37" s="6" t="s">
        <v>135</v>
      </c>
      <c r="C37" s="5" t="s">
        <v>10</v>
      </c>
      <c r="D37" s="2">
        <v>79</v>
      </c>
      <c r="E37" s="3"/>
      <c r="F37" s="3"/>
      <c r="G37" s="3"/>
      <c r="H37" s="3"/>
      <c r="I37" s="1">
        <v>79</v>
      </c>
    </row>
    <row r="38" spans="1:9" ht="13.5">
      <c r="A38" s="23">
        <v>32</v>
      </c>
      <c r="B38" s="6" t="s">
        <v>195</v>
      </c>
      <c r="C38" s="5" t="s">
        <v>86</v>
      </c>
      <c r="D38" s="3"/>
      <c r="E38" s="3"/>
      <c r="F38" s="3"/>
      <c r="G38" s="3"/>
      <c r="H38" s="2">
        <v>79</v>
      </c>
      <c r="I38" s="1">
        <v>79</v>
      </c>
    </row>
    <row r="39" spans="1:9" ht="13.5">
      <c r="A39" s="23">
        <v>35</v>
      </c>
      <c r="B39" s="6" t="s">
        <v>138</v>
      </c>
      <c r="C39" s="5" t="s">
        <v>10</v>
      </c>
      <c r="D39" s="2">
        <v>77</v>
      </c>
      <c r="E39" s="3"/>
      <c r="F39" s="3"/>
      <c r="G39" s="3"/>
      <c r="H39" s="3"/>
      <c r="I39" s="1">
        <v>77</v>
      </c>
    </row>
    <row r="40" spans="1:9" ht="13.5">
      <c r="A40" s="23">
        <v>35</v>
      </c>
      <c r="B40" s="6" t="s">
        <v>155</v>
      </c>
      <c r="C40" s="5" t="s">
        <v>10</v>
      </c>
      <c r="D40" s="3"/>
      <c r="E40" s="2">
        <v>77</v>
      </c>
      <c r="F40" s="3"/>
      <c r="G40" s="3"/>
      <c r="H40" s="3"/>
      <c r="I40" s="1">
        <v>77</v>
      </c>
    </row>
    <row r="41" spans="1:9" ht="13.5">
      <c r="A41" s="23">
        <v>37</v>
      </c>
      <c r="B41" s="6" t="s">
        <v>156</v>
      </c>
      <c r="C41" s="5"/>
      <c r="D41" s="3"/>
      <c r="E41" s="2">
        <v>76</v>
      </c>
      <c r="F41" s="3"/>
      <c r="G41" s="3"/>
      <c r="H41" s="3"/>
      <c r="I41" s="1">
        <v>76</v>
      </c>
    </row>
    <row r="42" spans="1:9" ht="13.5">
      <c r="A42" s="23">
        <v>38</v>
      </c>
      <c r="B42" s="6" t="s">
        <v>140</v>
      </c>
      <c r="C42" s="5" t="s">
        <v>10</v>
      </c>
      <c r="D42" s="2">
        <v>75</v>
      </c>
      <c r="E42" s="3"/>
      <c r="F42" s="3"/>
      <c r="G42" s="3"/>
      <c r="H42" s="3"/>
      <c r="I42" s="1">
        <v>75</v>
      </c>
    </row>
    <row r="43" spans="1:9" ht="13.5">
      <c r="A43" s="23">
        <v>38</v>
      </c>
      <c r="B43" s="6" t="s">
        <v>157</v>
      </c>
      <c r="C43" s="5" t="s">
        <v>15</v>
      </c>
      <c r="D43" s="3"/>
      <c r="E43" s="2">
        <v>75</v>
      </c>
      <c r="F43" s="3"/>
      <c r="G43" s="3"/>
      <c r="H43" s="3"/>
      <c r="I43" s="1">
        <v>75</v>
      </c>
    </row>
    <row r="44" spans="1:9" ht="13.5">
      <c r="A44" s="23">
        <v>40</v>
      </c>
      <c r="B44" s="6" t="s">
        <v>158</v>
      </c>
      <c r="C44" s="5" t="s">
        <v>10</v>
      </c>
      <c r="D44" s="3"/>
      <c r="E44" s="2">
        <v>74</v>
      </c>
      <c r="F44" s="3"/>
      <c r="G44" s="3"/>
      <c r="H44" s="3"/>
      <c r="I44" s="1">
        <v>74</v>
      </c>
    </row>
    <row r="45" spans="1:9" ht="13.5">
      <c r="A45" s="23">
        <v>40</v>
      </c>
      <c r="B45" s="6" t="s">
        <v>141</v>
      </c>
      <c r="C45" s="5" t="s">
        <v>142</v>
      </c>
      <c r="D45" s="2">
        <v>74</v>
      </c>
      <c r="E45" s="3"/>
      <c r="F45" s="3"/>
      <c r="G45" s="3"/>
      <c r="H45" s="3"/>
      <c r="I45" s="1">
        <v>74</v>
      </c>
    </row>
    <row r="46" spans="1:9" ht="13.5">
      <c r="A46" s="23">
        <v>42</v>
      </c>
      <c r="B46" s="6" t="s">
        <v>143</v>
      </c>
      <c r="C46" s="5" t="s">
        <v>10</v>
      </c>
      <c r="D46" s="2">
        <v>73</v>
      </c>
      <c r="E46" s="3"/>
      <c r="F46" s="3"/>
      <c r="G46" s="3"/>
      <c r="H46" s="3"/>
      <c r="I46" s="1">
        <v>73</v>
      </c>
    </row>
    <row r="47" spans="1:9" ht="13.5">
      <c r="A47" s="23">
        <v>42</v>
      </c>
      <c r="B47" s="6" t="s">
        <v>159</v>
      </c>
      <c r="C47" s="5" t="s">
        <v>39</v>
      </c>
      <c r="D47" s="3"/>
      <c r="E47" s="2">
        <v>73</v>
      </c>
      <c r="F47" s="3"/>
      <c r="G47" s="3"/>
      <c r="H47" s="3"/>
      <c r="I47" s="1">
        <v>73</v>
      </c>
    </row>
    <row r="48" spans="1:9" ht="13.5">
      <c r="A48" s="23">
        <v>44</v>
      </c>
      <c r="B48" s="6" t="s">
        <v>177</v>
      </c>
      <c r="C48" s="5" t="s">
        <v>79</v>
      </c>
      <c r="D48" s="3"/>
      <c r="E48" s="3"/>
      <c r="F48" s="3"/>
      <c r="G48" s="2">
        <v>72</v>
      </c>
      <c r="H48" s="3"/>
      <c r="I48" s="1">
        <v>72</v>
      </c>
    </row>
    <row r="49" spans="1:9" ht="13.5">
      <c r="A49" s="23">
        <v>44</v>
      </c>
      <c r="B49" s="6" t="s">
        <v>196</v>
      </c>
      <c r="C49" s="5" t="s">
        <v>91</v>
      </c>
      <c r="D49" s="3"/>
      <c r="E49" s="3"/>
      <c r="F49" s="3"/>
      <c r="G49" s="3"/>
      <c r="H49" s="2">
        <v>72</v>
      </c>
      <c r="I49" s="1">
        <v>72</v>
      </c>
    </row>
    <row r="50" spans="1:9" ht="13.5">
      <c r="A50" s="23">
        <v>44</v>
      </c>
      <c r="B50" s="6" t="s">
        <v>144</v>
      </c>
      <c r="C50" s="5" t="s">
        <v>10</v>
      </c>
      <c r="D50" s="2">
        <v>72</v>
      </c>
      <c r="E50" s="3"/>
      <c r="F50" s="3"/>
      <c r="G50" s="3"/>
      <c r="H50" s="3"/>
      <c r="I50" s="1">
        <v>72</v>
      </c>
    </row>
    <row r="51" spans="1:9" ht="13.5">
      <c r="A51" s="23">
        <v>47</v>
      </c>
      <c r="B51" s="6" t="s">
        <v>145</v>
      </c>
      <c r="C51" s="5" t="s">
        <v>10</v>
      </c>
      <c r="D51" s="2">
        <v>71</v>
      </c>
      <c r="E51" s="3"/>
      <c r="F51" s="3"/>
      <c r="G51" s="3"/>
      <c r="H51" s="3"/>
      <c r="I51" s="1">
        <v>71</v>
      </c>
    </row>
    <row r="52" spans="1:9" ht="13.5">
      <c r="A52" s="23">
        <v>47</v>
      </c>
      <c r="B52" s="6" t="s">
        <v>160</v>
      </c>
      <c r="C52" s="5" t="s">
        <v>161</v>
      </c>
      <c r="D52" s="3"/>
      <c r="E52" s="2">
        <v>71</v>
      </c>
      <c r="F52" s="3"/>
      <c r="G52" s="3"/>
      <c r="H52" s="3"/>
      <c r="I52" s="1">
        <v>71</v>
      </c>
    </row>
    <row r="53" spans="1:9" ht="13.5">
      <c r="A53" s="23">
        <v>49</v>
      </c>
      <c r="B53" s="6" t="s">
        <v>162</v>
      </c>
      <c r="C53" s="5" t="s">
        <v>10</v>
      </c>
      <c r="D53" s="3"/>
      <c r="E53" s="2">
        <v>70</v>
      </c>
      <c r="F53" s="3"/>
      <c r="G53" s="3"/>
      <c r="H53" s="3"/>
      <c r="I53" s="1">
        <v>70</v>
      </c>
    </row>
    <row r="54" spans="1:9" ht="13.5">
      <c r="A54" s="23">
        <v>49</v>
      </c>
      <c r="B54" s="6" t="s">
        <v>146</v>
      </c>
      <c r="C54" s="5" t="s">
        <v>10</v>
      </c>
      <c r="D54" s="2">
        <v>70</v>
      </c>
      <c r="E54" s="3"/>
      <c r="F54" s="3"/>
      <c r="G54" s="3"/>
      <c r="H54" s="3"/>
      <c r="I54" s="1">
        <v>70</v>
      </c>
    </row>
    <row r="55" spans="1:9" ht="13.5">
      <c r="A55" s="23">
        <v>51</v>
      </c>
      <c r="B55" s="6" t="s">
        <v>147</v>
      </c>
      <c r="C55" s="5" t="s">
        <v>10</v>
      </c>
      <c r="D55" s="2">
        <v>69</v>
      </c>
      <c r="E55" s="3"/>
      <c r="F55" s="3"/>
      <c r="G55" s="3"/>
      <c r="H55" s="3"/>
      <c r="I55" s="1">
        <v>69</v>
      </c>
    </row>
    <row r="56" spans="1:9" ht="13.5">
      <c r="A56" s="23">
        <v>51</v>
      </c>
      <c r="B56" s="6" t="s">
        <v>180</v>
      </c>
      <c r="C56" s="5" t="s">
        <v>79</v>
      </c>
      <c r="D56" s="3"/>
      <c r="E56" s="3"/>
      <c r="F56" s="3"/>
      <c r="G56" s="2">
        <v>69</v>
      </c>
      <c r="H56" s="3"/>
      <c r="I56" s="1">
        <v>69</v>
      </c>
    </row>
    <row r="57" spans="1:9" ht="13.5">
      <c r="A57" s="23">
        <v>53</v>
      </c>
      <c r="B57" s="6" t="s">
        <v>181</v>
      </c>
      <c r="C57" s="5" t="s">
        <v>37</v>
      </c>
      <c r="D57" s="3"/>
      <c r="E57" s="3"/>
      <c r="F57" s="3"/>
      <c r="G57" s="2">
        <v>68</v>
      </c>
      <c r="H57" s="3"/>
      <c r="I57" s="1">
        <v>68</v>
      </c>
    </row>
    <row r="58" spans="1:9" ht="13.5">
      <c r="A58" s="23">
        <v>53</v>
      </c>
      <c r="B58" s="6" t="s">
        <v>148</v>
      </c>
      <c r="C58" s="5" t="s">
        <v>10</v>
      </c>
      <c r="D58" s="2">
        <v>68</v>
      </c>
      <c r="E58" s="3"/>
      <c r="F58" s="3"/>
      <c r="G58" s="3"/>
      <c r="H58" s="3"/>
      <c r="I58" s="1">
        <v>68</v>
      </c>
    </row>
    <row r="59" spans="1:9" ht="13.5">
      <c r="A59" s="23">
        <v>53</v>
      </c>
      <c r="B59" s="6" t="s">
        <v>197</v>
      </c>
      <c r="C59" s="5" t="s">
        <v>91</v>
      </c>
      <c r="D59" s="3"/>
      <c r="E59" s="3"/>
      <c r="F59" s="3"/>
      <c r="G59" s="3"/>
      <c r="H59" s="2">
        <v>68</v>
      </c>
      <c r="I59" s="1">
        <v>68</v>
      </c>
    </row>
    <row r="60" spans="1:9" ht="13.5">
      <c r="A60" s="23">
        <v>56</v>
      </c>
      <c r="B60" s="6" t="s">
        <v>198</v>
      </c>
      <c r="C60" s="5" t="s">
        <v>6</v>
      </c>
      <c r="D60" s="3"/>
      <c r="E60" s="3"/>
      <c r="F60" s="3"/>
      <c r="G60" s="3"/>
      <c r="H60" s="2">
        <v>67</v>
      </c>
      <c r="I60" s="1">
        <v>67</v>
      </c>
    </row>
    <row r="61" spans="1:9" ht="13.5">
      <c r="A61" s="23">
        <v>56</v>
      </c>
      <c r="B61" s="6" t="s">
        <v>149</v>
      </c>
      <c r="C61" s="5" t="s">
        <v>10</v>
      </c>
      <c r="D61" s="2">
        <v>67</v>
      </c>
      <c r="E61" s="3"/>
      <c r="F61" s="3"/>
      <c r="G61" s="3"/>
      <c r="H61" s="3"/>
      <c r="I61" s="1">
        <v>67</v>
      </c>
    </row>
    <row r="62" spans="1:9" ht="13.5">
      <c r="A62" s="23">
        <v>58</v>
      </c>
      <c r="B62" s="6" t="s">
        <v>183</v>
      </c>
      <c r="C62" s="5" t="s">
        <v>37</v>
      </c>
      <c r="D62" s="3"/>
      <c r="E62" s="3"/>
      <c r="F62" s="3"/>
      <c r="G62" s="2">
        <v>66</v>
      </c>
      <c r="H62" s="3"/>
      <c r="I62" s="1">
        <v>66</v>
      </c>
    </row>
    <row r="63" spans="1:9" ht="13.5">
      <c r="A63" s="23">
        <v>58</v>
      </c>
      <c r="B63" s="6" t="s">
        <v>199</v>
      </c>
      <c r="C63" s="5" t="s">
        <v>91</v>
      </c>
      <c r="D63" s="3"/>
      <c r="E63" s="3"/>
      <c r="F63" s="3"/>
      <c r="G63" s="3"/>
      <c r="H63" s="2">
        <v>66</v>
      </c>
      <c r="I63" s="1">
        <v>66</v>
      </c>
    </row>
    <row r="64" spans="1:9" ht="13.5">
      <c r="A64" s="23">
        <v>60</v>
      </c>
      <c r="B64" s="6" t="s">
        <v>185</v>
      </c>
      <c r="C64" s="5" t="s">
        <v>37</v>
      </c>
      <c r="D64" s="3"/>
      <c r="E64" s="3"/>
      <c r="F64" s="3"/>
      <c r="G64" s="2">
        <v>64</v>
      </c>
      <c r="H64" s="3"/>
      <c r="I64" s="1">
        <v>64</v>
      </c>
    </row>
    <row r="65" spans="1:9" ht="13.5">
      <c r="A65" s="23">
        <v>61</v>
      </c>
      <c r="B65" s="6" t="s">
        <v>200</v>
      </c>
      <c r="C65" s="5" t="s">
        <v>91</v>
      </c>
      <c r="D65" s="3"/>
      <c r="E65" s="3"/>
      <c r="F65" s="3"/>
      <c r="G65" s="3"/>
      <c r="H65" s="2">
        <v>63</v>
      </c>
      <c r="I65" s="1">
        <v>63</v>
      </c>
    </row>
    <row r="66" spans="1:9" ht="13.5">
      <c r="A66" s="23">
        <v>62</v>
      </c>
      <c r="B66" s="6" t="s">
        <v>201</v>
      </c>
      <c r="C66" s="5" t="s">
        <v>87</v>
      </c>
      <c r="D66" s="3"/>
      <c r="E66" s="3"/>
      <c r="F66" s="3"/>
      <c r="G66" s="3"/>
      <c r="H66" s="2">
        <v>61</v>
      </c>
      <c r="I66" s="1">
        <v>61</v>
      </c>
    </row>
    <row r="67" spans="1:9" ht="13.5">
      <c r="A67" s="23">
        <v>63</v>
      </c>
      <c r="B67" s="6" t="s">
        <v>202</v>
      </c>
      <c r="C67" s="5" t="s">
        <v>37</v>
      </c>
      <c r="D67" s="3"/>
      <c r="E67" s="3"/>
      <c r="F67" s="3"/>
      <c r="G67" s="3"/>
      <c r="H67" s="2">
        <v>60</v>
      </c>
      <c r="I67" s="1">
        <v>60</v>
      </c>
    </row>
    <row r="68" spans="1:9" ht="13.5">
      <c r="A68" s="23">
        <v>64</v>
      </c>
      <c r="B68" s="6" t="s">
        <v>191</v>
      </c>
      <c r="C68" s="5" t="s">
        <v>79</v>
      </c>
      <c r="D68" s="3"/>
      <c r="E68" s="3"/>
      <c r="F68" s="3"/>
      <c r="G68" s="3" t="s">
        <v>0</v>
      </c>
      <c r="H68" s="2">
        <v>59</v>
      </c>
      <c r="I68" s="1">
        <v>59</v>
      </c>
    </row>
    <row r="69" spans="1:9" ht="13.5">
      <c r="A69" s="23">
        <v>65</v>
      </c>
      <c r="B69" s="6" t="s">
        <v>203</v>
      </c>
      <c r="C69" s="5" t="s">
        <v>86</v>
      </c>
      <c r="D69" s="3"/>
      <c r="E69" s="3"/>
      <c r="F69" s="3"/>
      <c r="G69" s="3"/>
      <c r="H69" s="2">
        <v>58</v>
      </c>
      <c r="I69" s="1">
        <v>58</v>
      </c>
    </row>
    <row r="70" spans="1:9" ht="13.5">
      <c r="A70" s="23">
        <v>66</v>
      </c>
      <c r="B70" s="6" t="s">
        <v>204</v>
      </c>
      <c r="C70" s="5" t="s">
        <v>91</v>
      </c>
      <c r="D70" s="3"/>
      <c r="E70" s="3"/>
      <c r="F70" s="3"/>
      <c r="G70" s="3"/>
      <c r="H70" s="2">
        <v>56</v>
      </c>
      <c r="I70" s="1">
        <v>56</v>
      </c>
    </row>
    <row r="71" spans="1:9" ht="13.5">
      <c r="A71" s="23">
        <v>67</v>
      </c>
      <c r="B71" s="6" t="s">
        <v>205</v>
      </c>
      <c r="C71" s="5" t="s">
        <v>91</v>
      </c>
      <c r="D71" s="3"/>
      <c r="E71" s="3"/>
      <c r="F71" s="3"/>
      <c r="G71" s="3"/>
      <c r="H71" s="2">
        <v>55</v>
      </c>
      <c r="I71" s="1">
        <v>55</v>
      </c>
    </row>
    <row r="72" spans="1:9" ht="13.5">
      <c r="A72" s="23">
        <v>68</v>
      </c>
      <c r="B72" s="6" t="s">
        <v>206</v>
      </c>
      <c r="C72" s="5" t="s">
        <v>91</v>
      </c>
      <c r="D72" s="3"/>
      <c r="E72" s="3"/>
      <c r="F72" s="3"/>
      <c r="G72" s="3"/>
      <c r="H72" s="2">
        <v>54</v>
      </c>
      <c r="I72" s="1">
        <v>54</v>
      </c>
    </row>
    <row r="73" spans="1:9" ht="13.5">
      <c r="A73" s="23" t="s">
        <v>0</v>
      </c>
      <c r="B73" s="6" t="s">
        <v>207</v>
      </c>
      <c r="C73" s="5" t="s">
        <v>91</v>
      </c>
      <c r="D73" s="22"/>
      <c r="E73" s="22"/>
      <c r="F73" s="22"/>
      <c r="G73" s="22"/>
      <c r="H73" s="22" t="s">
        <v>0</v>
      </c>
      <c r="I73" s="23" t="s">
        <v>0</v>
      </c>
    </row>
    <row r="74" spans="1:9" ht="13.5">
      <c r="A74" s="23" t="s">
        <v>0</v>
      </c>
      <c r="B74" s="6" t="s">
        <v>210</v>
      </c>
      <c r="C74" s="5" t="s">
        <v>91</v>
      </c>
      <c r="D74" s="22"/>
      <c r="E74" s="22"/>
      <c r="F74" s="22"/>
      <c r="G74" s="22"/>
      <c r="H74" s="22" t="s">
        <v>0</v>
      </c>
      <c r="I74" s="23" t="s">
        <v>0</v>
      </c>
    </row>
    <row r="75" spans="1:9" ht="13.5">
      <c r="A75" s="23" t="s">
        <v>0</v>
      </c>
      <c r="B75" s="6" t="s">
        <v>190</v>
      </c>
      <c r="C75" s="5" t="s">
        <v>79</v>
      </c>
      <c r="D75" s="22"/>
      <c r="E75" s="22"/>
      <c r="F75" s="22"/>
      <c r="G75" s="22" t="s">
        <v>0</v>
      </c>
      <c r="H75" s="22"/>
      <c r="I75" s="23" t="s">
        <v>0</v>
      </c>
    </row>
    <row r="76" spans="1:9" ht="13.5">
      <c r="A76" s="23" t="s">
        <v>0</v>
      </c>
      <c r="B76" s="6" t="s">
        <v>212</v>
      </c>
      <c r="C76" s="5" t="s">
        <v>91</v>
      </c>
      <c r="D76" s="22"/>
      <c r="E76" s="22"/>
      <c r="F76" s="22"/>
      <c r="G76" s="22"/>
      <c r="H76" s="22" t="s">
        <v>0</v>
      </c>
      <c r="I76" s="23" t="s">
        <v>0</v>
      </c>
    </row>
    <row r="77" spans="1:9" ht="13.5">
      <c r="A77" s="23" t="s">
        <v>0</v>
      </c>
      <c r="B77" s="6" t="s">
        <v>211</v>
      </c>
      <c r="C77" s="5" t="s">
        <v>91</v>
      </c>
      <c r="D77" s="22"/>
      <c r="E77" s="22"/>
      <c r="F77" s="22"/>
      <c r="G77" s="22"/>
      <c r="H77" s="22" t="s">
        <v>0</v>
      </c>
      <c r="I77" s="23" t="s">
        <v>0</v>
      </c>
    </row>
    <row r="78" spans="1:9" ht="13.5">
      <c r="A78" s="23" t="s">
        <v>0</v>
      </c>
      <c r="B78" s="6" t="s">
        <v>208</v>
      </c>
      <c r="C78" s="5" t="s">
        <v>91</v>
      </c>
      <c r="D78" s="22"/>
      <c r="E78" s="22"/>
      <c r="F78" s="22"/>
      <c r="G78" s="22"/>
      <c r="H78" s="22" t="s">
        <v>0</v>
      </c>
      <c r="I78" s="23" t="s">
        <v>0</v>
      </c>
    </row>
    <row r="79" spans="1:9" ht="13.5">
      <c r="A79" s="23" t="s">
        <v>0</v>
      </c>
      <c r="B79" s="6" t="s">
        <v>213</v>
      </c>
      <c r="C79" s="5" t="s">
        <v>86</v>
      </c>
      <c r="D79" s="22"/>
      <c r="E79" s="22"/>
      <c r="F79" s="22"/>
      <c r="G79" s="22"/>
      <c r="H79" s="22" t="s">
        <v>0</v>
      </c>
      <c r="I79" s="23" t="s">
        <v>0</v>
      </c>
    </row>
    <row r="80" spans="1:9" ht="13.5">
      <c r="A80" s="23" t="s">
        <v>0</v>
      </c>
      <c r="B80" s="6" t="s">
        <v>209</v>
      </c>
      <c r="C80" s="5" t="s">
        <v>91</v>
      </c>
      <c r="D80" s="22"/>
      <c r="E80" s="22"/>
      <c r="F80" s="22"/>
      <c r="G80" s="22"/>
      <c r="H80" s="22" t="s">
        <v>0</v>
      </c>
      <c r="I80" s="23" t="s">
        <v>0</v>
      </c>
    </row>
    <row r="81" spans="1:9" ht="13.5">
      <c r="A81" s="23" t="s">
        <v>1</v>
      </c>
      <c r="B81" s="6" t="s">
        <v>169</v>
      </c>
      <c r="C81" s="5" t="s">
        <v>170</v>
      </c>
      <c r="D81" s="22"/>
      <c r="E81" s="22"/>
      <c r="F81" s="22" t="s">
        <v>1</v>
      </c>
      <c r="G81" s="22" t="s">
        <v>1</v>
      </c>
      <c r="H81" s="22"/>
      <c r="I81" s="23" t="s">
        <v>1</v>
      </c>
    </row>
    <row r="82" spans="1:9" ht="13.5">
      <c r="A82" s="23" t="s">
        <v>1</v>
      </c>
      <c r="B82" s="6" t="s">
        <v>189</v>
      </c>
      <c r="C82" s="5"/>
      <c r="D82" s="22"/>
      <c r="E82" s="22"/>
      <c r="F82" s="22"/>
      <c r="G82" s="22" t="s">
        <v>1</v>
      </c>
      <c r="H82" s="22"/>
      <c r="I82" s="23" t="s">
        <v>1</v>
      </c>
    </row>
    <row r="83" spans="1:9" ht="13.5">
      <c r="A83" s="23" t="s">
        <v>1</v>
      </c>
      <c r="B83" s="6" t="s">
        <v>171</v>
      </c>
      <c r="C83" s="5"/>
      <c r="D83" s="22"/>
      <c r="E83" s="22"/>
      <c r="F83" s="22" t="s">
        <v>1</v>
      </c>
      <c r="G83" s="22"/>
      <c r="H83" s="22"/>
      <c r="I83" s="23" t="s">
        <v>1</v>
      </c>
    </row>
    <row r="84" spans="1:9" ht="13.5">
      <c r="A84" s="23" t="s">
        <v>1</v>
      </c>
      <c r="B84" s="6" t="s">
        <v>163</v>
      </c>
      <c r="C84" s="5"/>
      <c r="D84" s="22"/>
      <c r="E84" s="22" t="s">
        <v>1</v>
      </c>
      <c r="F84" s="22"/>
      <c r="G84" s="22" t="s">
        <v>1</v>
      </c>
      <c r="H84" s="22"/>
      <c r="I84" s="23" t="s">
        <v>1</v>
      </c>
    </row>
    <row r="85" spans="1:9" ht="13.5">
      <c r="A85" s="23" t="s">
        <v>1</v>
      </c>
      <c r="B85" s="6" t="s">
        <v>172</v>
      </c>
      <c r="C85" s="5" t="s">
        <v>49</v>
      </c>
      <c r="D85" s="22"/>
      <c r="E85" s="22"/>
      <c r="F85" s="22" t="s">
        <v>1</v>
      </c>
      <c r="G85" s="22"/>
      <c r="H85" s="22"/>
      <c r="I85" s="23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3:I41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4.7109375" style="24" customWidth="1"/>
    <col min="2" max="2" width="21.7109375" style="15" customWidth="1"/>
    <col min="3" max="3" width="18.140625" style="15" customWidth="1"/>
    <col min="4" max="4" width="6.57421875" style="15" customWidth="1"/>
    <col min="5" max="5" width="6.421875" style="15" customWidth="1"/>
    <col min="6" max="6" width="6.7109375" style="15" customWidth="1"/>
    <col min="7" max="7" width="6.28125" style="15" customWidth="1"/>
    <col min="8" max="8" width="6.421875" style="15" customWidth="1"/>
    <col min="9" max="9" width="6.28125" style="14" customWidth="1"/>
    <col min="10" max="16384" width="9.140625" style="14" customWidth="1"/>
  </cols>
  <sheetData>
    <row r="2" ht="13.5" thickBot="1"/>
    <row r="3" spans="4:9" ht="13.5" thickBot="1">
      <c r="D3" s="7" t="s">
        <v>123</v>
      </c>
      <c r="E3" s="8" t="s">
        <v>124</v>
      </c>
      <c r="F3" s="8" t="s">
        <v>125</v>
      </c>
      <c r="G3" s="8" t="s">
        <v>126</v>
      </c>
      <c r="H3" s="8" t="s">
        <v>127</v>
      </c>
      <c r="I3" s="9" t="s">
        <v>128</v>
      </c>
    </row>
    <row r="4" spans="2:8" ht="12.75">
      <c r="B4" s="14"/>
      <c r="C4" s="14"/>
      <c r="D4" s="14"/>
      <c r="E4" s="14"/>
      <c r="F4" s="14"/>
      <c r="G4" s="14"/>
      <c r="H4" s="14"/>
    </row>
    <row r="5" spans="1:9" ht="13.5">
      <c r="A5" s="23">
        <v>1</v>
      </c>
      <c r="B5" s="5" t="s">
        <v>215</v>
      </c>
      <c r="C5" s="5" t="s">
        <v>5</v>
      </c>
      <c r="D5" s="2">
        <v>100</v>
      </c>
      <c r="E5" s="2">
        <v>100</v>
      </c>
      <c r="F5" s="2">
        <v>100</v>
      </c>
      <c r="G5" s="3">
        <v>100</v>
      </c>
      <c r="H5" s="3">
        <v>82</v>
      </c>
      <c r="I5" s="3">
        <v>300</v>
      </c>
    </row>
    <row r="6" spans="1:9" ht="13.5">
      <c r="A6" s="23">
        <v>2</v>
      </c>
      <c r="B6" s="5" t="s">
        <v>216</v>
      </c>
      <c r="C6" s="5" t="s">
        <v>10</v>
      </c>
      <c r="D6" s="2">
        <v>90</v>
      </c>
      <c r="E6" s="3">
        <v>82</v>
      </c>
      <c r="F6" s="2">
        <v>90</v>
      </c>
      <c r="G6" s="3">
        <v>76</v>
      </c>
      <c r="H6" s="2">
        <v>90</v>
      </c>
      <c r="I6" s="1">
        <f>H6+F6+D6</f>
        <v>270</v>
      </c>
    </row>
    <row r="7" spans="1:9" ht="14.25" thickBot="1">
      <c r="A7" s="25">
        <v>3</v>
      </c>
      <c r="B7" s="21" t="s">
        <v>219</v>
      </c>
      <c r="C7" s="21" t="s">
        <v>10</v>
      </c>
      <c r="D7" s="19">
        <v>81</v>
      </c>
      <c r="E7" s="20">
        <v>90</v>
      </c>
      <c r="F7" s="20">
        <v>85</v>
      </c>
      <c r="G7" s="20">
        <v>90</v>
      </c>
      <c r="H7" s="19">
        <v>79</v>
      </c>
      <c r="I7" s="18">
        <f>G7+F7+E7</f>
        <v>265</v>
      </c>
    </row>
    <row r="8" spans="1:9" ht="13.5">
      <c r="A8" s="26">
        <v>4</v>
      </c>
      <c r="B8" s="17" t="s">
        <v>218</v>
      </c>
      <c r="C8" s="17" t="s">
        <v>10</v>
      </c>
      <c r="D8" s="11">
        <v>82</v>
      </c>
      <c r="E8" s="11">
        <v>80</v>
      </c>
      <c r="F8" s="11">
        <v>82</v>
      </c>
      <c r="G8" s="4">
        <v>73</v>
      </c>
      <c r="H8" s="4"/>
      <c r="I8" s="16">
        <f>F8+E8+D8</f>
        <v>244</v>
      </c>
    </row>
    <row r="9" spans="1:9" ht="13.5">
      <c r="A9" s="23">
        <v>5</v>
      </c>
      <c r="B9" s="5" t="s">
        <v>234</v>
      </c>
      <c r="C9" s="5" t="s">
        <v>37</v>
      </c>
      <c r="D9" s="3"/>
      <c r="E9" s="3"/>
      <c r="F9" s="3"/>
      <c r="G9" s="2">
        <v>85</v>
      </c>
      <c r="H9" s="2">
        <v>76</v>
      </c>
      <c r="I9" s="1">
        <f aca="true" t="shared" si="0" ref="I9:I14">H9+G9</f>
        <v>161</v>
      </c>
    </row>
    <row r="10" spans="1:9" ht="13.5">
      <c r="A10" s="23">
        <v>6</v>
      </c>
      <c r="B10" s="5" t="s">
        <v>236</v>
      </c>
      <c r="C10" s="5" t="s">
        <v>37</v>
      </c>
      <c r="D10" s="3"/>
      <c r="E10" s="3"/>
      <c r="F10" s="3"/>
      <c r="G10" s="2">
        <v>81</v>
      </c>
      <c r="H10" s="2">
        <v>78</v>
      </c>
      <c r="I10" s="1">
        <f t="shared" si="0"/>
        <v>159</v>
      </c>
    </row>
    <row r="11" spans="1:9" ht="13.5">
      <c r="A11" s="23">
        <v>6</v>
      </c>
      <c r="B11" s="5" t="s">
        <v>239</v>
      </c>
      <c r="C11" s="5" t="s">
        <v>79</v>
      </c>
      <c r="D11" s="3"/>
      <c r="E11" s="3"/>
      <c r="F11" s="3"/>
      <c r="G11" s="2">
        <v>78</v>
      </c>
      <c r="H11" s="2">
        <v>81</v>
      </c>
      <c r="I11" s="1">
        <f t="shared" si="0"/>
        <v>159</v>
      </c>
    </row>
    <row r="12" spans="1:9" ht="13.5">
      <c r="A12" s="23">
        <v>8</v>
      </c>
      <c r="B12" s="5" t="s">
        <v>237</v>
      </c>
      <c r="C12" s="5" t="s">
        <v>37</v>
      </c>
      <c r="D12" s="3"/>
      <c r="E12" s="3"/>
      <c r="F12" s="3"/>
      <c r="G12" s="2">
        <v>80</v>
      </c>
      <c r="H12" s="2">
        <v>73</v>
      </c>
      <c r="I12" s="1">
        <f t="shared" si="0"/>
        <v>153</v>
      </c>
    </row>
    <row r="13" spans="1:9" ht="13.5">
      <c r="A13" s="23">
        <v>9</v>
      </c>
      <c r="B13" s="5" t="s">
        <v>238</v>
      </c>
      <c r="C13" s="5" t="s">
        <v>79</v>
      </c>
      <c r="D13" s="3"/>
      <c r="E13" s="3"/>
      <c r="F13" s="3"/>
      <c r="G13" s="2">
        <v>79</v>
      </c>
      <c r="H13" s="2">
        <v>72</v>
      </c>
      <c r="I13" s="1">
        <f t="shared" si="0"/>
        <v>151</v>
      </c>
    </row>
    <row r="14" spans="1:9" ht="13.5">
      <c r="A14" s="23">
        <v>10</v>
      </c>
      <c r="B14" s="5" t="s">
        <v>242</v>
      </c>
      <c r="C14" s="5" t="s">
        <v>79</v>
      </c>
      <c r="D14" s="3"/>
      <c r="E14" s="3"/>
      <c r="F14" s="3"/>
      <c r="G14" s="2">
        <v>74</v>
      </c>
      <c r="H14" s="2">
        <v>75</v>
      </c>
      <c r="I14" s="1">
        <f t="shared" si="0"/>
        <v>149</v>
      </c>
    </row>
    <row r="15" spans="1:9" ht="13.5">
      <c r="A15" s="23">
        <v>11</v>
      </c>
      <c r="B15" s="5" t="s">
        <v>241</v>
      </c>
      <c r="C15" s="5" t="s">
        <v>37</v>
      </c>
      <c r="D15" s="3"/>
      <c r="E15" s="3"/>
      <c r="F15" s="3"/>
      <c r="G15" s="2">
        <v>75</v>
      </c>
      <c r="H15" s="2">
        <v>69</v>
      </c>
      <c r="I15" s="1">
        <f>G15+H15</f>
        <v>144</v>
      </c>
    </row>
    <row r="16" spans="1:9" ht="13.5">
      <c r="A16" s="23">
        <v>12</v>
      </c>
      <c r="B16" s="5" t="s">
        <v>243</v>
      </c>
      <c r="C16" s="5" t="s">
        <v>79</v>
      </c>
      <c r="D16" s="3"/>
      <c r="E16" s="3"/>
      <c r="F16" s="3"/>
      <c r="G16" s="2">
        <v>72</v>
      </c>
      <c r="H16" s="2">
        <v>71</v>
      </c>
      <c r="I16" s="1">
        <f>H16+G16</f>
        <v>143</v>
      </c>
    </row>
    <row r="17" spans="1:9" ht="13.5">
      <c r="A17" s="23">
        <v>13</v>
      </c>
      <c r="B17" s="5" t="s">
        <v>247</v>
      </c>
      <c r="C17" s="5" t="s">
        <v>86</v>
      </c>
      <c r="D17" s="3"/>
      <c r="E17" s="3"/>
      <c r="F17" s="3"/>
      <c r="G17" s="3"/>
      <c r="H17" s="2">
        <v>100</v>
      </c>
      <c r="I17" s="1">
        <v>100</v>
      </c>
    </row>
    <row r="18" spans="1:9" ht="13.5">
      <c r="A18" s="23">
        <v>14</v>
      </c>
      <c r="B18" s="5" t="s">
        <v>217</v>
      </c>
      <c r="C18" s="5" t="s">
        <v>10</v>
      </c>
      <c r="D18" s="2">
        <v>85</v>
      </c>
      <c r="E18" s="3" t="s">
        <v>0</v>
      </c>
      <c r="F18" s="3"/>
      <c r="G18" s="3"/>
      <c r="H18" s="3"/>
      <c r="I18" s="1">
        <v>85</v>
      </c>
    </row>
    <row r="19" spans="1:9" ht="13.5">
      <c r="A19" s="23">
        <v>14</v>
      </c>
      <c r="B19" s="5" t="s">
        <v>222</v>
      </c>
      <c r="C19" s="5" t="s">
        <v>39</v>
      </c>
      <c r="D19" s="3"/>
      <c r="E19" s="2">
        <v>85</v>
      </c>
      <c r="F19" s="3"/>
      <c r="G19" s="3"/>
      <c r="H19" s="3"/>
      <c r="I19" s="1">
        <v>85</v>
      </c>
    </row>
    <row r="20" spans="1:9" ht="13.5">
      <c r="A20" s="23">
        <v>14</v>
      </c>
      <c r="B20" s="5" t="s">
        <v>248</v>
      </c>
      <c r="C20" s="5" t="s">
        <v>86</v>
      </c>
      <c r="D20" s="3"/>
      <c r="E20" s="3"/>
      <c r="F20" s="3"/>
      <c r="G20" s="3"/>
      <c r="H20" s="2">
        <v>85</v>
      </c>
      <c r="I20" s="1">
        <v>85</v>
      </c>
    </row>
    <row r="21" spans="1:9" ht="13.5">
      <c r="A21" s="23">
        <v>17</v>
      </c>
      <c r="B21" s="5" t="s">
        <v>235</v>
      </c>
      <c r="C21" s="5" t="s">
        <v>10</v>
      </c>
      <c r="D21" s="3"/>
      <c r="E21" s="3"/>
      <c r="F21" s="3"/>
      <c r="G21" s="2">
        <v>82</v>
      </c>
      <c r="H21" s="3"/>
      <c r="I21" s="1">
        <v>82</v>
      </c>
    </row>
    <row r="22" spans="1:9" ht="13.5">
      <c r="A22" s="23">
        <v>18</v>
      </c>
      <c r="B22" s="5" t="s">
        <v>223</v>
      </c>
      <c r="C22" s="5" t="s">
        <v>39</v>
      </c>
      <c r="D22" s="3"/>
      <c r="E22" s="2">
        <v>81</v>
      </c>
      <c r="F22" s="3"/>
      <c r="G22" s="3"/>
      <c r="H22" s="3"/>
      <c r="I22" s="1">
        <v>81</v>
      </c>
    </row>
    <row r="23" spans="1:9" ht="13.5">
      <c r="A23" s="23">
        <v>18</v>
      </c>
      <c r="B23" s="5" t="s">
        <v>230</v>
      </c>
      <c r="C23" s="5" t="s">
        <v>15</v>
      </c>
      <c r="D23" s="3"/>
      <c r="E23" s="3"/>
      <c r="F23" s="2">
        <v>81</v>
      </c>
      <c r="G23" s="3"/>
      <c r="H23" s="3"/>
      <c r="I23" s="1">
        <v>81</v>
      </c>
    </row>
    <row r="24" spans="1:9" ht="13.5">
      <c r="A24" s="23">
        <v>20</v>
      </c>
      <c r="B24" s="5" t="s">
        <v>249</v>
      </c>
      <c r="C24" s="5" t="s">
        <v>250</v>
      </c>
      <c r="D24" s="3"/>
      <c r="E24" s="3"/>
      <c r="F24" s="3" t="s">
        <v>0</v>
      </c>
      <c r="G24" s="3"/>
      <c r="H24" s="2">
        <v>80</v>
      </c>
      <c r="I24" s="1">
        <v>80</v>
      </c>
    </row>
    <row r="25" spans="1:9" ht="13.5">
      <c r="A25" s="23">
        <v>20</v>
      </c>
      <c r="B25" s="5" t="s">
        <v>231</v>
      </c>
      <c r="C25" s="5" t="s">
        <v>15</v>
      </c>
      <c r="D25" s="3"/>
      <c r="E25" s="3"/>
      <c r="F25" s="2">
        <v>80</v>
      </c>
      <c r="G25" s="3"/>
      <c r="H25" s="3"/>
      <c r="I25" s="1">
        <v>80</v>
      </c>
    </row>
    <row r="26" spans="1:9" ht="13.5">
      <c r="A26" s="23">
        <v>20</v>
      </c>
      <c r="B26" s="5" t="s">
        <v>220</v>
      </c>
      <c r="C26" s="5" t="s">
        <v>10</v>
      </c>
      <c r="D26" s="2">
        <v>80</v>
      </c>
      <c r="E26" s="3"/>
      <c r="F26" s="3"/>
      <c r="G26" s="3"/>
      <c r="H26" s="3"/>
      <c r="I26" s="1">
        <v>80</v>
      </c>
    </row>
    <row r="27" spans="1:9" ht="13.5">
      <c r="A27" s="23">
        <v>23</v>
      </c>
      <c r="B27" s="5" t="s">
        <v>224</v>
      </c>
      <c r="C27" s="5" t="s">
        <v>15</v>
      </c>
      <c r="D27" s="3"/>
      <c r="E27" s="2">
        <v>79</v>
      </c>
      <c r="F27" s="3"/>
      <c r="G27" s="3"/>
      <c r="H27" s="3"/>
      <c r="I27" s="1">
        <v>79</v>
      </c>
    </row>
    <row r="28" spans="1:9" ht="13.5">
      <c r="A28" s="23">
        <v>23</v>
      </c>
      <c r="B28" s="5" t="s">
        <v>232</v>
      </c>
      <c r="C28" s="5" t="s">
        <v>52</v>
      </c>
      <c r="D28" s="3"/>
      <c r="E28" s="3"/>
      <c r="F28" s="2">
        <v>79</v>
      </c>
      <c r="G28" s="3"/>
      <c r="H28" s="3"/>
      <c r="I28" s="1">
        <v>79</v>
      </c>
    </row>
    <row r="29" spans="1:9" ht="13.5">
      <c r="A29" s="23">
        <v>25</v>
      </c>
      <c r="B29" s="5" t="s">
        <v>240</v>
      </c>
      <c r="C29" s="5" t="s">
        <v>37</v>
      </c>
      <c r="D29" s="3"/>
      <c r="E29" s="3"/>
      <c r="F29" s="3"/>
      <c r="G29" s="2">
        <v>78</v>
      </c>
      <c r="H29" s="3"/>
      <c r="I29" s="1">
        <v>78</v>
      </c>
    </row>
    <row r="30" spans="1:9" ht="13.5">
      <c r="A30" s="23">
        <v>25</v>
      </c>
      <c r="B30" s="5" t="s">
        <v>225</v>
      </c>
      <c r="C30" s="5" t="s">
        <v>10</v>
      </c>
      <c r="D30" s="3"/>
      <c r="E30" s="2">
        <v>78</v>
      </c>
      <c r="F30" s="3"/>
      <c r="G30" s="3"/>
      <c r="H30" s="3"/>
      <c r="I30" s="1">
        <v>78</v>
      </c>
    </row>
    <row r="31" spans="1:9" ht="13.5">
      <c r="A31" s="23">
        <v>25</v>
      </c>
      <c r="B31" s="5" t="s">
        <v>251</v>
      </c>
      <c r="C31" s="5" t="s">
        <v>79</v>
      </c>
      <c r="D31" s="3"/>
      <c r="E31" s="3"/>
      <c r="F31" s="3"/>
      <c r="G31" s="3"/>
      <c r="H31" s="2">
        <v>78</v>
      </c>
      <c r="I31" s="1">
        <v>78</v>
      </c>
    </row>
    <row r="32" spans="1:9" ht="13.5">
      <c r="A32" s="23">
        <v>28</v>
      </c>
      <c r="B32" s="5" t="s">
        <v>226</v>
      </c>
      <c r="C32" s="5" t="s">
        <v>15</v>
      </c>
      <c r="D32" s="3"/>
      <c r="E32" s="2">
        <v>77</v>
      </c>
      <c r="F32" s="3"/>
      <c r="G32" s="3"/>
      <c r="H32" s="3"/>
      <c r="I32" s="1">
        <v>77</v>
      </c>
    </row>
    <row r="33" spans="1:9" ht="13.5">
      <c r="A33" s="23">
        <v>29</v>
      </c>
      <c r="B33" s="5" t="s">
        <v>227</v>
      </c>
      <c r="C33" s="5" t="s">
        <v>10</v>
      </c>
      <c r="D33" s="3"/>
      <c r="E33" s="2">
        <v>76</v>
      </c>
      <c r="F33" s="3"/>
      <c r="G33" s="3"/>
      <c r="H33" s="3"/>
      <c r="I33" s="1">
        <v>76</v>
      </c>
    </row>
    <row r="34" spans="1:9" ht="13.5">
      <c r="A34" s="23">
        <v>30</v>
      </c>
      <c r="B34" s="5" t="s">
        <v>252</v>
      </c>
      <c r="C34" s="5" t="s">
        <v>37</v>
      </c>
      <c r="D34" s="3"/>
      <c r="E34" s="3"/>
      <c r="F34" s="3"/>
      <c r="G34" s="3"/>
      <c r="H34" s="2">
        <v>74</v>
      </c>
      <c r="I34" s="1">
        <v>74</v>
      </c>
    </row>
    <row r="35" spans="1:9" ht="13.5">
      <c r="A35" s="23">
        <v>31</v>
      </c>
      <c r="B35" s="5" t="s">
        <v>244</v>
      </c>
      <c r="C35" s="5" t="s">
        <v>79</v>
      </c>
      <c r="D35" s="3"/>
      <c r="E35" s="3"/>
      <c r="F35" s="3"/>
      <c r="G35" s="2">
        <v>71</v>
      </c>
      <c r="H35" s="3"/>
      <c r="I35" s="1">
        <v>71</v>
      </c>
    </row>
    <row r="36" spans="1:9" ht="13.5">
      <c r="A36" s="23">
        <v>32</v>
      </c>
      <c r="B36" s="5" t="s">
        <v>253</v>
      </c>
      <c r="C36" s="5" t="s">
        <v>79</v>
      </c>
      <c r="D36" s="3"/>
      <c r="E36" s="3"/>
      <c r="F36" s="3"/>
      <c r="G36" s="3"/>
      <c r="H36" s="2">
        <v>70</v>
      </c>
      <c r="I36" s="1">
        <v>70</v>
      </c>
    </row>
    <row r="37" spans="1:9" ht="13.5">
      <c r="A37" s="23" t="s">
        <v>0</v>
      </c>
      <c r="B37" s="5" t="s">
        <v>228</v>
      </c>
      <c r="C37" s="5" t="s">
        <v>15</v>
      </c>
      <c r="D37" s="22"/>
      <c r="E37" s="22" t="s">
        <v>0</v>
      </c>
      <c r="F37" s="22"/>
      <c r="G37" s="22"/>
      <c r="H37" s="22"/>
      <c r="I37" s="23" t="s">
        <v>0</v>
      </c>
    </row>
    <row r="38" spans="1:9" ht="13.5">
      <c r="A38" s="23" t="s">
        <v>0</v>
      </c>
      <c r="B38" s="5" t="s">
        <v>254</v>
      </c>
      <c r="C38" s="5"/>
      <c r="D38" s="22"/>
      <c r="E38" s="22"/>
      <c r="F38" s="22"/>
      <c r="G38" s="22"/>
      <c r="H38" s="22" t="s">
        <v>0</v>
      </c>
      <c r="I38" s="23" t="s">
        <v>0</v>
      </c>
    </row>
    <row r="39" spans="1:9" ht="13.5">
      <c r="A39" s="23" t="s">
        <v>0</v>
      </c>
      <c r="B39" s="5" t="s">
        <v>221</v>
      </c>
      <c r="C39" s="5" t="s">
        <v>10</v>
      </c>
      <c r="D39" s="22" t="s">
        <v>0</v>
      </c>
      <c r="E39" s="22"/>
      <c r="F39" s="22"/>
      <c r="G39" s="22"/>
      <c r="H39" s="22"/>
      <c r="I39" s="23" t="s">
        <v>0</v>
      </c>
    </row>
    <row r="40" spans="1:9" ht="13.5">
      <c r="A40" s="23" t="s">
        <v>0</v>
      </c>
      <c r="B40" s="5" t="s">
        <v>233</v>
      </c>
      <c r="C40" s="5" t="s">
        <v>36</v>
      </c>
      <c r="D40" s="22"/>
      <c r="E40" s="22"/>
      <c r="F40" s="22" t="s">
        <v>0</v>
      </c>
      <c r="G40" s="22"/>
      <c r="H40" s="22"/>
      <c r="I40" s="23" t="s">
        <v>0</v>
      </c>
    </row>
    <row r="41" spans="1:9" ht="13.5">
      <c r="A41" s="23" t="s">
        <v>1</v>
      </c>
      <c r="B41" s="5" t="s">
        <v>245</v>
      </c>
      <c r="C41" s="5" t="s">
        <v>246</v>
      </c>
      <c r="D41" s="22"/>
      <c r="E41" s="22"/>
      <c r="F41" s="22"/>
      <c r="G41" s="22" t="s">
        <v>1</v>
      </c>
      <c r="H41" s="22"/>
      <c r="I41" s="23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57421875" style="24" customWidth="1"/>
    <col min="2" max="2" width="20.7109375" style="15" customWidth="1"/>
    <col min="3" max="3" width="19.421875" style="15" customWidth="1"/>
    <col min="4" max="4" width="6.28125" style="15" customWidth="1"/>
    <col min="5" max="5" width="6.7109375" style="15" customWidth="1"/>
    <col min="6" max="6" width="6.57421875" style="15" customWidth="1"/>
    <col min="7" max="7" width="6.28125" style="15" customWidth="1"/>
    <col min="8" max="8" width="6.140625" style="15" customWidth="1"/>
    <col min="9" max="9" width="6.140625" style="14" customWidth="1"/>
    <col min="10" max="16384" width="9.140625" style="14" customWidth="1"/>
  </cols>
  <sheetData>
    <row r="2" ht="13.5" thickBot="1"/>
    <row r="3" spans="4:14" ht="13.5" thickBot="1">
      <c r="D3" s="7" t="s">
        <v>123</v>
      </c>
      <c r="E3" s="8" t="s">
        <v>124</v>
      </c>
      <c r="F3" s="8" t="s">
        <v>125</v>
      </c>
      <c r="G3" s="8" t="s">
        <v>126</v>
      </c>
      <c r="H3" s="8" t="s">
        <v>127</v>
      </c>
      <c r="I3" s="9" t="s">
        <v>128</v>
      </c>
      <c r="N3" s="29"/>
    </row>
    <row r="5" spans="1:9" ht="13.5">
      <c r="A5" s="23">
        <v>1</v>
      </c>
      <c r="B5" s="5" t="s">
        <v>269</v>
      </c>
      <c r="C5" s="5" t="s">
        <v>255</v>
      </c>
      <c r="D5" s="2">
        <v>100</v>
      </c>
      <c r="E5" s="3"/>
      <c r="F5" s="3"/>
      <c r="G5" s="2">
        <v>100</v>
      </c>
      <c r="H5" s="2">
        <v>100</v>
      </c>
      <c r="I5" s="3">
        <v>300</v>
      </c>
    </row>
    <row r="6" spans="1:9" ht="13.5">
      <c r="A6" s="23">
        <v>2</v>
      </c>
      <c r="B6" s="5" t="s">
        <v>259</v>
      </c>
      <c r="C6" s="5" t="s">
        <v>7</v>
      </c>
      <c r="D6" s="3">
        <v>80</v>
      </c>
      <c r="E6" s="2">
        <v>100</v>
      </c>
      <c r="F6" s="3"/>
      <c r="G6" s="2">
        <v>85</v>
      </c>
      <c r="H6" s="2">
        <v>90</v>
      </c>
      <c r="I6" s="1">
        <f>H6+G6+E6</f>
        <v>275</v>
      </c>
    </row>
    <row r="7" spans="1:9" ht="14.25" thickBot="1">
      <c r="A7" s="25">
        <v>3</v>
      </c>
      <c r="B7" s="21" t="s">
        <v>263</v>
      </c>
      <c r="C7" s="21" t="s">
        <v>15</v>
      </c>
      <c r="D7" s="20">
        <v>90</v>
      </c>
      <c r="E7" s="20">
        <v>90</v>
      </c>
      <c r="F7" s="19"/>
      <c r="G7" s="19"/>
      <c r="H7" s="20">
        <v>77</v>
      </c>
      <c r="I7" s="18">
        <f>H7+E7+D7</f>
        <v>257</v>
      </c>
    </row>
    <row r="8" spans="1:9" ht="13.5">
      <c r="A8" s="26">
        <v>4</v>
      </c>
      <c r="B8" s="17" t="s">
        <v>258</v>
      </c>
      <c r="C8" s="17" t="s">
        <v>15</v>
      </c>
      <c r="D8" s="11">
        <v>81</v>
      </c>
      <c r="E8" s="11">
        <v>85</v>
      </c>
      <c r="F8" s="11">
        <v>85</v>
      </c>
      <c r="G8" s="4"/>
      <c r="H8" s="4">
        <v>80</v>
      </c>
      <c r="I8" s="16">
        <f>F8+E8+D8</f>
        <v>251</v>
      </c>
    </row>
    <row r="9" spans="1:9" ht="13.5">
      <c r="A9" s="23">
        <v>5</v>
      </c>
      <c r="B9" s="5" t="s">
        <v>267</v>
      </c>
      <c r="C9" s="5" t="s">
        <v>7</v>
      </c>
      <c r="D9" s="3"/>
      <c r="E9" s="3"/>
      <c r="F9" s="2">
        <v>90</v>
      </c>
      <c r="G9" s="2">
        <v>82</v>
      </c>
      <c r="H9" s="2">
        <v>72</v>
      </c>
      <c r="I9" s="1">
        <f>H9+G9+F9</f>
        <v>244</v>
      </c>
    </row>
    <row r="10" spans="1:9" ht="13.5">
      <c r="A10" s="23">
        <v>6</v>
      </c>
      <c r="B10" s="5" t="s">
        <v>260</v>
      </c>
      <c r="C10" s="5" t="s">
        <v>15</v>
      </c>
      <c r="D10" s="2">
        <v>79</v>
      </c>
      <c r="E10" s="2">
        <v>79</v>
      </c>
      <c r="F10" s="3"/>
      <c r="G10" s="3"/>
      <c r="H10" s="2">
        <v>76</v>
      </c>
      <c r="I10" s="1">
        <f>H10+E10+D10</f>
        <v>234</v>
      </c>
    </row>
    <row r="11" spans="1:9" ht="13.5">
      <c r="A11" s="23">
        <v>7</v>
      </c>
      <c r="B11" s="5" t="s">
        <v>266</v>
      </c>
      <c r="C11" s="5" t="s">
        <v>36</v>
      </c>
      <c r="D11" s="3"/>
      <c r="E11" s="3"/>
      <c r="F11" s="2">
        <v>100</v>
      </c>
      <c r="G11" s="3"/>
      <c r="H11" s="2">
        <v>85</v>
      </c>
      <c r="I11" s="1">
        <v>185</v>
      </c>
    </row>
    <row r="12" spans="1:9" ht="13.5">
      <c r="A12" s="23">
        <v>8</v>
      </c>
      <c r="B12" s="5" t="s">
        <v>256</v>
      </c>
      <c r="C12" s="5" t="s">
        <v>15</v>
      </c>
      <c r="D12" s="2">
        <v>85</v>
      </c>
      <c r="E12" s="2">
        <v>78</v>
      </c>
      <c r="F12" s="3"/>
      <c r="G12" s="3"/>
      <c r="H12" s="3"/>
      <c r="I12" s="1">
        <f>E12+D12</f>
        <v>163</v>
      </c>
    </row>
    <row r="13" spans="1:9" ht="13.5">
      <c r="A13" s="23">
        <v>9</v>
      </c>
      <c r="B13" s="5" t="s">
        <v>257</v>
      </c>
      <c r="C13" s="5" t="s">
        <v>15</v>
      </c>
      <c r="D13" s="2">
        <v>82</v>
      </c>
      <c r="E13" s="2">
        <v>80</v>
      </c>
      <c r="F13" s="3" t="s">
        <v>0</v>
      </c>
      <c r="G13" s="3"/>
      <c r="H13" s="3"/>
      <c r="I13" s="1">
        <v>162</v>
      </c>
    </row>
    <row r="14" spans="1:9" ht="13.5">
      <c r="A14" s="23">
        <v>10</v>
      </c>
      <c r="B14" s="5" t="s">
        <v>268</v>
      </c>
      <c r="C14" s="5" t="s">
        <v>52</v>
      </c>
      <c r="D14" s="3"/>
      <c r="E14" s="3"/>
      <c r="F14" s="2">
        <v>82</v>
      </c>
      <c r="G14" s="2">
        <v>79</v>
      </c>
      <c r="H14" s="3"/>
      <c r="I14" s="1">
        <f>G14+F14</f>
        <v>161</v>
      </c>
    </row>
    <row r="15" spans="1:9" ht="13.5">
      <c r="A15" s="23">
        <v>11</v>
      </c>
      <c r="B15" s="5" t="s">
        <v>262</v>
      </c>
      <c r="C15" s="5" t="s">
        <v>10</v>
      </c>
      <c r="D15" s="2">
        <v>77</v>
      </c>
      <c r="E15" s="2">
        <v>77</v>
      </c>
      <c r="F15" s="3"/>
      <c r="G15" s="3"/>
      <c r="H15" s="3"/>
      <c r="I15" s="1">
        <f>E15+D15</f>
        <v>154</v>
      </c>
    </row>
    <row r="16" spans="1:9" ht="13.5">
      <c r="A16" s="23">
        <v>12</v>
      </c>
      <c r="B16" s="5" t="s">
        <v>270</v>
      </c>
      <c r="C16" s="5" t="s">
        <v>5</v>
      </c>
      <c r="D16" s="3"/>
      <c r="E16" s="3"/>
      <c r="F16" s="3"/>
      <c r="G16" s="2">
        <v>90</v>
      </c>
      <c r="H16" s="3"/>
      <c r="I16" s="1">
        <v>90</v>
      </c>
    </row>
    <row r="17" spans="1:9" ht="13.5">
      <c r="A17" s="23">
        <v>13</v>
      </c>
      <c r="B17" s="6" t="s">
        <v>275</v>
      </c>
      <c r="C17" s="5" t="s">
        <v>49</v>
      </c>
      <c r="D17" s="3"/>
      <c r="E17" s="3"/>
      <c r="F17" s="3" t="s">
        <v>0</v>
      </c>
      <c r="G17" s="3"/>
      <c r="H17" s="2">
        <v>82</v>
      </c>
      <c r="I17" s="1">
        <v>82</v>
      </c>
    </row>
    <row r="18" spans="1:9" ht="13.5">
      <c r="A18" s="23">
        <v>13</v>
      </c>
      <c r="B18" s="5" t="s">
        <v>264</v>
      </c>
      <c r="C18" s="5" t="s">
        <v>39</v>
      </c>
      <c r="D18" s="3"/>
      <c r="E18" s="2">
        <v>82</v>
      </c>
      <c r="F18" s="3"/>
      <c r="G18" s="3"/>
      <c r="H18" s="3"/>
      <c r="I18" s="1">
        <v>82</v>
      </c>
    </row>
    <row r="19" spans="1:9" ht="13.5">
      <c r="A19" s="23">
        <v>15</v>
      </c>
      <c r="B19" s="5" t="s">
        <v>265</v>
      </c>
      <c r="C19" s="5" t="s">
        <v>39</v>
      </c>
      <c r="D19" s="3"/>
      <c r="E19" s="2">
        <v>81</v>
      </c>
      <c r="F19" s="3"/>
      <c r="G19" s="3"/>
      <c r="H19" s="3"/>
      <c r="I19" s="1">
        <v>81</v>
      </c>
    </row>
    <row r="20" spans="1:9" ht="13.5">
      <c r="A20" s="23">
        <v>15</v>
      </c>
      <c r="B20" s="6" t="s">
        <v>276</v>
      </c>
      <c r="C20" s="5" t="s">
        <v>86</v>
      </c>
      <c r="D20" s="3"/>
      <c r="E20" s="3"/>
      <c r="F20" s="3"/>
      <c r="G20" s="3"/>
      <c r="H20" s="2">
        <v>81</v>
      </c>
      <c r="I20" s="1">
        <v>81</v>
      </c>
    </row>
    <row r="21" spans="1:9" ht="13.5">
      <c r="A21" s="23">
        <v>15</v>
      </c>
      <c r="B21" s="5" t="s">
        <v>271</v>
      </c>
      <c r="C21" s="5" t="s">
        <v>64</v>
      </c>
      <c r="D21" s="3"/>
      <c r="E21" s="3"/>
      <c r="F21" s="3"/>
      <c r="G21" s="2">
        <v>81</v>
      </c>
      <c r="H21" s="3"/>
      <c r="I21" s="1">
        <v>81</v>
      </c>
    </row>
    <row r="22" spans="1:9" ht="13.5">
      <c r="A22" s="23">
        <v>18</v>
      </c>
      <c r="B22" s="5" t="s">
        <v>272</v>
      </c>
      <c r="C22" s="5" t="s">
        <v>64</v>
      </c>
      <c r="D22" s="3"/>
      <c r="E22" s="3"/>
      <c r="F22" s="3"/>
      <c r="G22" s="2">
        <v>80</v>
      </c>
      <c r="H22" s="3"/>
      <c r="I22" s="1">
        <v>80</v>
      </c>
    </row>
    <row r="23" spans="1:9" ht="13.5">
      <c r="A23" s="23">
        <v>19</v>
      </c>
      <c r="B23" s="6" t="s">
        <v>277</v>
      </c>
      <c r="C23" s="5" t="s">
        <v>15</v>
      </c>
      <c r="D23" s="3"/>
      <c r="E23" s="3"/>
      <c r="F23" s="3"/>
      <c r="G23" s="3"/>
      <c r="H23" s="2">
        <v>79</v>
      </c>
      <c r="I23" s="1">
        <v>79</v>
      </c>
    </row>
    <row r="24" spans="1:9" ht="13.5">
      <c r="A24" s="23">
        <v>20</v>
      </c>
      <c r="B24" s="6" t="s">
        <v>278</v>
      </c>
      <c r="C24" s="5" t="s">
        <v>86</v>
      </c>
      <c r="D24" s="3"/>
      <c r="E24" s="3"/>
      <c r="F24" s="3"/>
      <c r="G24" s="3"/>
      <c r="H24" s="2">
        <v>78</v>
      </c>
      <c r="I24" s="1">
        <v>78</v>
      </c>
    </row>
    <row r="25" spans="1:9" ht="13.5">
      <c r="A25" s="23">
        <v>20</v>
      </c>
      <c r="B25" s="5" t="s">
        <v>261</v>
      </c>
      <c r="C25" s="5" t="s">
        <v>15</v>
      </c>
      <c r="D25" s="2">
        <v>78</v>
      </c>
      <c r="E25" s="3"/>
      <c r="F25" s="3"/>
      <c r="G25" s="3"/>
      <c r="H25" s="3"/>
      <c r="I25" s="1">
        <v>78</v>
      </c>
    </row>
    <row r="26" spans="1:9" ht="13.5">
      <c r="A26" s="23">
        <v>22</v>
      </c>
      <c r="B26" s="6" t="s">
        <v>279</v>
      </c>
      <c r="C26" s="5" t="s">
        <v>86</v>
      </c>
      <c r="D26" s="3"/>
      <c r="E26" s="3"/>
      <c r="F26" s="3"/>
      <c r="G26" s="3"/>
      <c r="H26" s="2">
        <v>75</v>
      </c>
      <c r="I26" s="1">
        <v>75</v>
      </c>
    </row>
    <row r="27" spans="1:9" ht="13.5">
      <c r="A27" s="23">
        <v>23</v>
      </c>
      <c r="B27" s="6" t="s">
        <v>280</v>
      </c>
      <c r="C27" s="5" t="s">
        <v>37</v>
      </c>
      <c r="D27" s="3"/>
      <c r="E27" s="3"/>
      <c r="F27" s="3"/>
      <c r="G27" s="3"/>
      <c r="H27" s="2">
        <v>74</v>
      </c>
      <c r="I27" s="1">
        <v>74</v>
      </c>
    </row>
    <row r="28" spans="1:9" ht="13.5">
      <c r="A28" s="23">
        <v>24</v>
      </c>
      <c r="B28" s="6" t="s">
        <v>281</v>
      </c>
      <c r="C28" s="5" t="s">
        <v>86</v>
      </c>
      <c r="D28" s="3"/>
      <c r="E28" s="3"/>
      <c r="F28" s="3"/>
      <c r="G28" s="3"/>
      <c r="H28" s="2">
        <v>73</v>
      </c>
      <c r="I28" s="1">
        <v>73</v>
      </c>
    </row>
    <row r="29" spans="1:9" ht="13.5">
      <c r="A29" s="23" t="s">
        <v>1</v>
      </c>
      <c r="B29" s="5" t="s">
        <v>273</v>
      </c>
      <c r="C29" s="5"/>
      <c r="D29" s="3"/>
      <c r="E29" s="3"/>
      <c r="F29" s="3"/>
      <c r="G29" s="3" t="s">
        <v>1</v>
      </c>
      <c r="H29" s="22"/>
      <c r="I29" s="23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3:I41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4.00390625" style="14" customWidth="1"/>
    <col min="2" max="2" width="19.140625" style="15" customWidth="1"/>
    <col min="3" max="3" width="16.28125" style="15" customWidth="1"/>
    <col min="4" max="4" width="6.421875" style="15" customWidth="1"/>
    <col min="5" max="5" width="6.57421875" style="15" customWidth="1"/>
    <col min="6" max="7" width="6.28125" style="15" customWidth="1"/>
    <col min="8" max="8" width="6.140625" style="15" customWidth="1"/>
    <col min="9" max="9" width="5.7109375" style="14" customWidth="1"/>
    <col min="10" max="16384" width="9.140625" style="14" customWidth="1"/>
  </cols>
  <sheetData>
    <row r="2" ht="13.5" thickBot="1"/>
    <row r="3" spans="4:9" ht="13.5" thickBot="1">
      <c r="D3" s="7" t="s">
        <v>123</v>
      </c>
      <c r="E3" s="8" t="s">
        <v>124</v>
      </c>
      <c r="F3" s="8" t="s">
        <v>125</v>
      </c>
      <c r="G3" s="8" t="s">
        <v>126</v>
      </c>
      <c r="H3" s="8" t="s">
        <v>127</v>
      </c>
      <c r="I3" s="30" t="s">
        <v>128</v>
      </c>
    </row>
    <row r="5" spans="1:9" ht="13.5">
      <c r="A5" s="1">
        <v>1</v>
      </c>
      <c r="B5" s="6" t="s">
        <v>287</v>
      </c>
      <c r="C5" s="5" t="s">
        <v>10</v>
      </c>
      <c r="D5" s="3"/>
      <c r="E5" s="2">
        <v>100</v>
      </c>
      <c r="F5" s="3"/>
      <c r="G5" s="2">
        <v>100</v>
      </c>
      <c r="H5" s="2">
        <v>72</v>
      </c>
      <c r="I5" s="1">
        <f>H5+G5+E5</f>
        <v>272</v>
      </c>
    </row>
    <row r="6" spans="1:9" ht="13.5">
      <c r="A6" s="1">
        <v>2</v>
      </c>
      <c r="B6" s="6" t="s">
        <v>301</v>
      </c>
      <c r="C6" s="5"/>
      <c r="D6" s="2">
        <v>100</v>
      </c>
      <c r="E6" s="3"/>
      <c r="F6" s="3"/>
      <c r="G6" s="2">
        <v>78</v>
      </c>
      <c r="H6" s="2">
        <v>90</v>
      </c>
      <c r="I6" s="1">
        <f>H6+G6+D6</f>
        <v>268</v>
      </c>
    </row>
    <row r="7" spans="1:9" ht="14.25" thickBot="1">
      <c r="A7" s="18">
        <v>3</v>
      </c>
      <c r="B7" s="28" t="s">
        <v>297</v>
      </c>
      <c r="C7" s="21" t="s">
        <v>15</v>
      </c>
      <c r="D7" s="19"/>
      <c r="E7" s="19"/>
      <c r="F7" s="20">
        <v>81</v>
      </c>
      <c r="G7" s="20">
        <v>85</v>
      </c>
      <c r="H7" s="20">
        <v>100</v>
      </c>
      <c r="I7" s="18">
        <f>H7+G7+F7</f>
        <v>266</v>
      </c>
    </row>
    <row r="8" spans="1:9" ht="13.5">
      <c r="A8" s="16">
        <v>4</v>
      </c>
      <c r="B8" s="27" t="s">
        <v>283</v>
      </c>
      <c r="C8" s="17" t="s">
        <v>10</v>
      </c>
      <c r="D8" s="11">
        <v>85</v>
      </c>
      <c r="E8" s="11">
        <v>90</v>
      </c>
      <c r="F8" s="4"/>
      <c r="G8" s="11">
        <v>90</v>
      </c>
      <c r="H8" s="4">
        <v>75</v>
      </c>
      <c r="I8" s="16">
        <f>G8+E8+D8</f>
        <v>265</v>
      </c>
    </row>
    <row r="9" spans="1:9" ht="13.5">
      <c r="A9" s="1">
        <v>5</v>
      </c>
      <c r="B9" s="6" t="s">
        <v>282</v>
      </c>
      <c r="C9" s="5" t="s">
        <v>10</v>
      </c>
      <c r="D9" s="2">
        <v>90</v>
      </c>
      <c r="E9" s="2">
        <v>81</v>
      </c>
      <c r="F9" s="3"/>
      <c r="G9" s="3">
        <v>80</v>
      </c>
      <c r="H9" s="2">
        <v>82</v>
      </c>
      <c r="I9" s="1">
        <f>H9+E9+D9</f>
        <v>253</v>
      </c>
    </row>
    <row r="10" spans="1:9" ht="13.5">
      <c r="A10" s="1">
        <v>6</v>
      </c>
      <c r="B10" s="6" t="s">
        <v>285</v>
      </c>
      <c r="C10" s="5" t="s">
        <v>36</v>
      </c>
      <c r="D10" s="2">
        <v>81</v>
      </c>
      <c r="E10" s="3">
        <v>79</v>
      </c>
      <c r="F10" s="2">
        <v>82</v>
      </c>
      <c r="G10" s="2">
        <v>81</v>
      </c>
      <c r="H10" s="3"/>
      <c r="I10" s="1">
        <f>G10+F10+D10</f>
        <v>244</v>
      </c>
    </row>
    <row r="11" spans="1:9" ht="13.5">
      <c r="A11" s="1">
        <v>7</v>
      </c>
      <c r="B11" s="6" t="s">
        <v>284</v>
      </c>
      <c r="C11" s="5" t="s">
        <v>10</v>
      </c>
      <c r="D11" s="2">
        <v>82</v>
      </c>
      <c r="E11" s="2">
        <v>82</v>
      </c>
      <c r="F11" s="3"/>
      <c r="G11" s="3"/>
      <c r="H11" s="3"/>
      <c r="I11" s="1">
        <f>E11+D11</f>
        <v>164</v>
      </c>
    </row>
    <row r="12" spans="1:9" ht="13.5">
      <c r="A12" s="1">
        <v>8</v>
      </c>
      <c r="B12" s="6" t="s">
        <v>286</v>
      </c>
      <c r="C12" s="5" t="s">
        <v>137</v>
      </c>
      <c r="D12" s="2">
        <v>80</v>
      </c>
      <c r="E12" s="2">
        <v>78</v>
      </c>
      <c r="F12" s="3"/>
      <c r="G12" s="3"/>
      <c r="H12" s="3"/>
      <c r="I12" s="1">
        <f>E12+D12</f>
        <v>158</v>
      </c>
    </row>
    <row r="13" spans="1:9" ht="13.5">
      <c r="A13" s="1">
        <v>9</v>
      </c>
      <c r="B13" s="6" t="s">
        <v>300</v>
      </c>
      <c r="C13" s="5" t="s">
        <v>15</v>
      </c>
      <c r="D13" s="3"/>
      <c r="E13" s="3"/>
      <c r="F13" s="3"/>
      <c r="G13" s="2">
        <v>79</v>
      </c>
      <c r="H13" s="2">
        <v>76</v>
      </c>
      <c r="I13" s="1">
        <f>G13+H13</f>
        <v>155</v>
      </c>
    </row>
    <row r="14" spans="1:9" ht="13.5">
      <c r="A14" s="1">
        <v>10</v>
      </c>
      <c r="B14" s="6" t="s">
        <v>306</v>
      </c>
      <c r="C14" s="5" t="s">
        <v>10</v>
      </c>
      <c r="D14" s="3"/>
      <c r="E14" s="3"/>
      <c r="F14" s="2">
        <v>80</v>
      </c>
      <c r="G14" s="2">
        <v>73</v>
      </c>
      <c r="H14" s="3"/>
      <c r="I14" s="1">
        <f>G14+F14</f>
        <v>153</v>
      </c>
    </row>
    <row r="15" spans="1:9" ht="13.5">
      <c r="A15" s="1">
        <v>11</v>
      </c>
      <c r="B15" s="6" t="s">
        <v>302</v>
      </c>
      <c r="C15" s="5" t="s">
        <v>15</v>
      </c>
      <c r="D15" s="3"/>
      <c r="E15" s="3"/>
      <c r="F15" s="3"/>
      <c r="G15" s="2">
        <v>77</v>
      </c>
      <c r="H15" s="2">
        <v>74</v>
      </c>
      <c r="I15" s="1">
        <f>H15+G15</f>
        <v>151</v>
      </c>
    </row>
    <row r="16" spans="1:9" ht="13.5">
      <c r="A16" s="1">
        <v>12</v>
      </c>
      <c r="B16" s="6" t="s">
        <v>294</v>
      </c>
      <c r="C16" s="5" t="s">
        <v>36</v>
      </c>
      <c r="D16" s="3"/>
      <c r="E16" s="3"/>
      <c r="F16" s="2">
        <v>100</v>
      </c>
      <c r="G16" s="3"/>
      <c r="H16" s="3"/>
      <c r="I16" s="1">
        <v>100</v>
      </c>
    </row>
    <row r="17" spans="1:9" ht="13.5">
      <c r="A17" s="1">
        <v>13</v>
      </c>
      <c r="B17" s="6" t="s">
        <v>295</v>
      </c>
      <c r="C17" s="5" t="s">
        <v>36</v>
      </c>
      <c r="D17" s="3"/>
      <c r="E17" s="3"/>
      <c r="F17" s="2">
        <v>90</v>
      </c>
      <c r="G17" s="3"/>
      <c r="H17" s="3"/>
      <c r="I17" s="1">
        <v>90</v>
      </c>
    </row>
    <row r="18" spans="1:9" ht="13.5">
      <c r="A18" s="1">
        <v>13</v>
      </c>
      <c r="B18" s="5" t="s">
        <v>308</v>
      </c>
      <c r="C18" s="5" t="s">
        <v>86</v>
      </c>
      <c r="D18" s="3"/>
      <c r="E18" s="3"/>
      <c r="F18" s="3"/>
      <c r="G18" s="3"/>
      <c r="H18" s="2">
        <v>90</v>
      </c>
      <c r="I18" s="1">
        <v>90</v>
      </c>
    </row>
    <row r="19" spans="1:9" ht="13.5">
      <c r="A19" s="1">
        <v>15</v>
      </c>
      <c r="B19" s="6" t="s">
        <v>296</v>
      </c>
      <c r="C19" s="5" t="s">
        <v>36</v>
      </c>
      <c r="D19" s="3"/>
      <c r="E19" s="3"/>
      <c r="F19" s="2">
        <v>85</v>
      </c>
      <c r="G19" s="3"/>
      <c r="H19" s="3"/>
      <c r="I19" s="1">
        <v>85</v>
      </c>
    </row>
    <row r="20" spans="1:9" ht="13.5">
      <c r="A20" s="1">
        <v>15</v>
      </c>
      <c r="B20" s="6" t="s">
        <v>288</v>
      </c>
      <c r="C20" s="5" t="s">
        <v>39</v>
      </c>
      <c r="D20" s="3"/>
      <c r="E20" s="2">
        <v>85</v>
      </c>
      <c r="F20" s="3"/>
      <c r="G20" s="3"/>
      <c r="H20" s="3"/>
      <c r="I20" s="1">
        <v>85</v>
      </c>
    </row>
    <row r="21" spans="1:9" ht="13.5">
      <c r="A21" s="1">
        <v>17</v>
      </c>
      <c r="B21" s="6" t="s">
        <v>299</v>
      </c>
      <c r="C21" s="5" t="s">
        <v>64</v>
      </c>
      <c r="D21" s="3"/>
      <c r="E21" s="3"/>
      <c r="F21" s="3"/>
      <c r="G21" s="2">
        <v>82</v>
      </c>
      <c r="H21" s="3"/>
      <c r="I21" s="1">
        <v>82</v>
      </c>
    </row>
    <row r="22" spans="1:9" ht="13.5">
      <c r="A22" s="1">
        <v>18</v>
      </c>
      <c r="B22" s="5" t="s">
        <v>309</v>
      </c>
      <c r="C22" s="5" t="s">
        <v>86</v>
      </c>
      <c r="D22" s="3"/>
      <c r="E22" s="3"/>
      <c r="F22" s="3"/>
      <c r="G22" s="3"/>
      <c r="H22" s="2">
        <v>81</v>
      </c>
      <c r="I22" s="1">
        <v>81</v>
      </c>
    </row>
    <row r="23" spans="1:9" ht="13.5">
      <c r="A23" s="1">
        <v>19</v>
      </c>
      <c r="B23" s="6" t="s">
        <v>289</v>
      </c>
      <c r="C23" s="5" t="s">
        <v>39</v>
      </c>
      <c r="D23" s="3"/>
      <c r="E23" s="2">
        <v>80</v>
      </c>
      <c r="F23" s="3"/>
      <c r="G23" s="3"/>
      <c r="H23" s="3"/>
      <c r="I23" s="1">
        <v>80</v>
      </c>
    </row>
    <row r="24" spans="1:9" ht="13.5">
      <c r="A24" s="1">
        <v>19</v>
      </c>
      <c r="B24" s="5" t="s">
        <v>310</v>
      </c>
      <c r="C24" s="5" t="s">
        <v>87</v>
      </c>
      <c r="D24" s="3"/>
      <c r="E24" s="3"/>
      <c r="F24" s="3"/>
      <c r="G24" s="3"/>
      <c r="H24" s="2">
        <v>80</v>
      </c>
      <c r="I24" s="1">
        <v>80</v>
      </c>
    </row>
    <row r="25" spans="1:9" ht="13.5">
      <c r="A25" s="1">
        <v>21</v>
      </c>
      <c r="B25" s="6" t="s">
        <v>298</v>
      </c>
      <c r="C25" s="5" t="s">
        <v>10</v>
      </c>
      <c r="D25" s="3"/>
      <c r="E25" s="3"/>
      <c r="F25" s="2">
        <v>79</v>
      </c>
      <c r="G25" s="3"/>
      <c r="H25" s="3"/>
      <c r="I25" s="1">
        <v>79</v>
      </c>
    </row>
    <row r="26" spans="1:9" ht="13.5">
      <c r="A26" s="1">
        <v>21</v>
      </c>
      <c r="B26" s="5" t="s">
        <v>311</v>
      </c>
      <c r="C26" s="5" t="s">
        <v>86</v>
      </c>
      <c r="D26" s="3"/>
      <c r="E26" s="3"/>
      <c r="F26" s="3"/>
      <c r="G26" s="3"/>
      <c r="H26" s="2">
        <v>79</v>
      </c>
      <c r="I26" s="1">
        <v>79</v>
      </c>
    </row>
    <row r="27" spans="1:9" ht="13.5">
      <c r="A27" s="1">
        <v>23</v>
      </c>
      <c r="B27" s="5" t="s">
        <v>312</v>
      </c>
      <c r="C27" s="5" t="s">
        <v>86</v>
      </c>
      <c r="D27" s="3"/>
      <c r="E27" s="3"/>
      <c r="F27" s="3"/>
      <c r="G27" s="3"/>
      <c r="H27" s="2">
        <v>78</v>
      </c>
      <c r="I27" s="1">
        <v>78</v>
      </c>
    </row>
    <row r="28" spans="1:9" ht="13.5">
      <c r="A28" s="1">
        <v>24</v>
      </c>
      <c r="B28" s="5" t="s">
        <v>313</v>
      </c>
      <c r="C28" s="5" t="s">
        <v>314</v>
      </c>
      <c r="D28" s="3"/>
      <c r="E28" s="3"/>
      <c r="F28" s="3"/>
      <c r="G28" s="3"/>
      <c r="H28" s="2">
        <v>77</v>
      </c>
      <c r="I28" s="1">
        <v>77</v>
      </c>
    </row>
    <row r="29" spans="1:9" ht="13.5">
      <c r="A29" s="1">
        <v>24</v>
      </c>
      <c r="B29" s="6" t="s">
        <v>290</v>
      </c>
      <c r="C29" s="5" t="s">
        <v>39</v>
      </c>
      <c r="D29" s="3"/>
      <c r="E29" s="2">
        <v>77</v>
      </c>
      <c r="F29" s="3"/>
      <c r="G29" s="3"/>
      <c r="H29" s="3"/>
      <c r="I29" s="1">
        <v>77</v>
      </c>
    </row>
    <row r="30" spans="1:9" ht="13.5">
      <c r="A30" s="1">
        <v>26</v>
      </c>
      <c r="B30" s="6" t="s">
        <v>303</v>
      </c>
      <c r="C30" s="5" t="s">
        <v>64</v>
      </c>
      <c r="D30" s="3"/>
      <c r="E30" s="3"/>
      <c r="F30" s="3"/>
      <c r="G30" s="2">
        <v>76</v>
      </c>
      <c r="H30" s="3"/>
      <c r="I30" s="1">
        <v>76</v>
      </c>
    </row>
    <row r="31" spans="1:9" ht="13.5">
      <c r="A31" s="1">
        <v>26</v>
      </c>
      <c r="B31" s="6" t="s">
        <v>291</v>
      </c>
      <c r="C31" s="5" t="s">
        <v>39</v>
      </c>
      <c r="D31" s="3"/>
      <c r="E31" s="2">
        <v>76</v>
      </c>
      <c r="F31" s="3"/>
      <c r="G31" s="3"/>
      <c r="H31" s="3"/>
      <c r="I31" s="1">
        <v>76</v>
      </c>
    </row>
    <row r="32" spans="1:9" ht="13.5">
      <c r="A32" s="1">
        <v>28</v>
      </c>
      <c r="B32" s="6" t="s">
        <v>304</v>
      </c>
      <c r="C32" s="5" t="s">
        <v>64</v>
      </c>
      <c r="D32" s="3"/>
      <c r="E32" s="3"/>
      <c r="F32" s="3"/>
      <c r="G32" s="2">
        <v>75</v>
      </c>
      <c r="H32" s="3"/>
      <c r="I32" s="1">
        <v>75</v>
      </c>
    </row>
    <row r="33" spans="1:9" ht="13.5">
      <c r="A33" s="1">
        <v>28</v>
      </c>
      <c r="B33" s="6" t="s">
        <v>292</v>
      </c>
      <c r="C33" s="5" t="s">
        <v>10</v>
      </c>
      <c r="D33" s="3"/>
      <c r="E33" s="2">
        <v>75</v>
      </c>
      <c r="F33" s="3"/>
      <c r="G33" s="3"/>
      <c r="H33" s="3"/>
      <c r="I33" s="1">
        <v>75</v>
      </c>
    </row>
    <row r="34" spans="1:9" ht="13.5">
      <c r="A34" s="1">
        <v>30</v>
      </c>
      <c r="B34" s="6" t="s">
        <v>305</v>
      </c>
      <c r="C34" s="5" t="s">
        <v>66</v>
      </c>
      <c r="D34" s="3"/>
      <c r="E34" s="3"/>
      <c r="F34" s="3"/>
      <c r="G34" s="2">
        <v>74</v>
      </c>
      <c r="H34" s="3"/>
      <c r="I34" s="1">
        <v>74</v>
      </c>
    </row>
    <row r="35" spans="1:9" ht="13.5">
      <c r="A35" s="1">
        <v>31</v>
      </c>
      <c r="B35" s="5" t="s">
        <v>315</v>
      </c>
      <c r="C35" s="5" t="s">
        <v>66</v>
      </c>
      <c r="D35" s="3"/>
      <c r="E35" s="3"/>
      <c r="F35" s="3"/>
      <c r="G35" s="3"/>
      <c r="H35" s="2">
        <v>73</v>
      </c>
      <c r="I35" s="1">
        <v>73</v>
      </c>
    </row>
    <row r="36" spans="1:9" ht="13.5">
      <c r="A36" s="1">
        <v>32</v>
      </c>
      <c r="B36" s="5" t="s">
        <v>307</v>
      </c>
      <c r="C36" s="5" t="s">
        <v>64</v>
      </c>
      <c r="D36" s="3"/>
      <c r="E36" s="3"/>
      <c r="F36" s="3"/>
      <c r="G36" s="2">
        <v>72</v>
      </c>
      <c r="H36" s="3"/>
      <c r="I36" s="1">
        <v>72</v>
      </c>
    </row>
    <row r="37" spans="1:9" ht="13.5">
      <c r="A37" s="1">
        <v>33</v>
      </c>
      <c r="B37" s="5" t="s">
        <v>316</v>
      </c>
      <c r="C37" s="5" t="s">
        <v>10</v>
      </c>
      <c r="D37" s="3"/>
      <c r="E37" s="3"/>
      <c r="F37" s="3"/>
      <c r="G37" s="3"/>
      <c r="H37" s="2">
        <v>71</v>
      </c>
      <c r="I37" s="1">
        <v>71</v>
      </c>
    </row>
    <row r="38" spans="1:9" ht="13.5">
      <c r="A38" s="1">
        <v>34</v>
      </c>
      <c r="B38" s="5" t="s">
        <v>317</v>
      </c>
      <c r="C38" s="5" t="s">
        <v>15</v>
      </c>
      <c r="D38" s="3"/>
      <c r="E38" s="3"/>
      <c r="F38" s="3"/>
      <c r="G38" s="3"/>
      <c r="H38" s="2">
        <v>70</v>
      </c>
      <c r="I38" s="1">
        <v>70</v>
      </c>
    </row>
    <row r="39" spans="1:9" ht="13.5">
      <c r="A39" s="1">
        <v>35</v>
      </c>
      <c r="B39" s="5" t="s">
        <v>318</v>
      </c>
      <c r="C39" s="5" t="s">
        <v>15</v>
      </c>
      <c r="D39" s="3"/>
      <c r="E39" s="3"/>
      <c r="F39" s="3"/>
      <c r="G39" s="3"/>
      <c r="H39" s="2">
        <v>69</v>
      </c>
      <c r="I39" s="1">
        <v>69</v>
      </c>
    </row>
    <row r="40" spans="1:9" ht="13.5">
      <c r="A40" s="1">
        <v>36</v>
      </c>
      <c r="B40" s="5" t="s">
        <v>319</v>
      </c>
      <c r="C40" s="5" t="s">
        <v>314</v>
      </c>
      <c r="D40" s="3"/>
      <c r="E40" s="3"/>
      <c r="F40" s="3"/>
      <c r="G40" s="3"/>
      <c r="H40" s="2">
        <v>68</v>
      </c>
      <c r="I40" s="1">
        <v>68</v>
      </c>
    </row>
    <row r="41" spans="1:9" ht="13.5">
      <c r="A41" s="1" t="s">
        <v>0</v>
      </c>
      <c r="B41" s="6" t="s">
        <v>293</v>
      </c>
      <c r="C41" s="5" t="s">
        <v>15</v>
      </c>
      <c r="D41" s="3"/>
      <c r="E41" s="22" t="s">
        <v>0</v>
      </c>
      <c r="F41" s="22"/>
      <c r="G41" s="22"/>
      <c r="H41" s="22"/>
      <c r="I41" s="23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1">
      <selection activeCell="K41" sqref="K41"/>
    </sheetView>
  </sheetViews>
  <sheetFormatPr defaultColWidth="9.140625" defaultRowHeight="12.75"/>
  <cols>
    <col min="1" max="1" width="4.140625" style="24" customWidth="1"/>
    <col min="2" max="2" width="17.421875" style="15" customWidth="1"/>
    <col min="3" max="3" width="16.421875" style="15" customWidth="1"/>
    <col min="4" max="5" width="6.28125" style="15" customWidth="1"/>
    <col min="6" max="6" width="6.57421875" style="15" customWidth="1"/>
    <col min="7" max="7" width="6.421875" style="15" customWidth="1"/>
    <col min="8" max="8" width="6.28125" style="15" customWidth="1"/>
    <col min="9" max="9" width="5.57421875" style="14" customWidth="1"/>
    <col min="10" max="16384" width="9.140625" style="14" customWidth="1"/>
  </cols>
  <sheetData>
    <row r="1" ht="13.5" thickBot="1"/>
    <row r="2" spans="4:9" ht="13.5" thickBot="1">
      <c r="D2" s="7" t="s">
        <v>123</v>
      </c>
      <c r="E2" s="8" t="s">
        <v>124</v>
      </c>
      <c r="F2" s="8" t="s">
        <v>125</v>
      </c>
      <c r="G2" s="8" t="s">
        <v>126</v>
      </c>
      <c r="H2" s="8" t="s">
        <v>127</v>
      </c>
      <c r="I2" s="9" t="s">
        <v>128</v>
      </c>
    </row>
    <row r="4" spans="1:9" ht="13.5">
      <c r="A4" s="23">
        <v>1</v>
      </c>
      <c r="B4" s="5" t="s">
        <v>323</v>
      </c>
      <c r="C4" s="5" t="s">
        <v>37</v>
      </c>
      <c r="D4" s="3">
        <v>82</v>
      </c>
      <c r="E4" s="2">
        <v>100</v>
      </c>
      <c r="F4" s="2">
        <v>82</v>
      </c>
      <c r="G4" s="3">
        <v>81</v>
      </c>
      <c r="H4" s="2">
        <v>100</v>
      </c>
      <c r="I4" s="1">
        <f>H4+F4+E4</f>
        <v>282</v>
      </c>
    </row>
    <row r="5" spans="1:9" ht="13.5">
      <c r="A5" s="23">
        <v>2</v>
      </c>
      <c r="B5" s="5" t="s">
        <v>320</v>
      </c>
      <c r="C5" s="5" t="s">
        <v>137</v>
      </c>
      <c r="D5" s="2">
        <v>100</v>
      </c>
      <c r="E5" s="2">
        <v>90</v>
      </c>
      <c r="F5" s="3">
        <v>76</v>
      </c>
      <c r="G5" s="2">
        <v>90</v>
      </c>
      <c r="H5" s="3">
        <v>82</v>
      </c>
      <c r="I5" s="1">
        <f>G5+E5+D5</f>
        <v>280</v>
      </c>
    </row>
    <row r="6" spans="1:9" ht="14.25" thickBot="1">
      <c r="A6" s="25">
        <v>3</v>
      </c>
      <c r="B6" s="21" t="s">
        <v>322</v>
      </c>
      <c r="C6" s="21" t="s">
        <v>7</v>
      </c>
      <c r="D6" s="19">
        <v>85</v>
      </c>
      <c r="E6" s="20">
        <v>85</v>
      </c>
      <c r="F6" s="20">
        <v>90</v>
      </c>
      <c r="G6" s="20">
        <v>100</v>
      </c>
      <c r="H6" s="19">
        <v>74</v>
      </c>
      <c r="I6" s="18">
        <f>G6+F6+E6</f>
        <v>275</v>
      </c>
    </row>
    <row r="7" spans="1:9" ht="13.5">
      <c r="A7" s="26">
        <v>4</v>
      </c>
      <c r="B7" s="17" t="s">
        <v>321</v>
      </c>
      <c r="C7" s="17" t="s">
        <v>137</v>
      </c>
      <c r="D7" s="11">
        <v>90</v>
      </c>
      <c r="E7" s="11">
        <v>82</v>
      </c>
      <c r="F7" s="11">
        <v>90</v>
      </c>
      <c r="G7" s="4" t="s">
        <v>0</v>
      </c>
      <c r="H7" s="4">
        <v>81</v>
      </c>
      <c r="I7" s="16">
        <f>F7+E7+D7</f>
        <v>262</v>
      </c>
    </row>
    <row r="8" spans="1:9" ht="13.5">
      <c r="A8" s="23">
        <v>5</v>
      </c>
      <c r="B8" s="5" t="s">
        <v>342</v>
      </c>
      <c r="C8" s="5" t="s">
        <v>36</v>
      </c>
      <c r="D8" s="3">
        <v>76</v>
      </c>
      <c r="E8" s="2">
        <v>76</v>
      </c>
      <c r="F8" s="3">
        <v>73</v>
      </c>
      <c r="G8" s="2">
        <v>82</v>
      </c>
      <c r="H8" s="2">
        <v>90</v>
      </c>
      <c r="I8" s="1">
        <f>H8+G8+E8</f>
        <v>248</v>
      </c>
    </row>
    <row r="9" spans="1:9" ht="13.5">
      <c r="A9" s="23">
        <v>6</v>
      </c>
      <c r="B9" s="5" t="s">
        <v>324</v>
      </c>
      <c r="C9" s="5"/>
      <c r="D9" s="2">
        <v>81</v>
      </c>
      <c r="E9" s="2">
        <v>81</v>
      </c>
      <c r="F9" s="2">
        <v>81</v>
      </c>
      <c r="G9" s="3">
        <v>77</v>
      </c>
      <c r="H9" s="3"/>
      <c r="I9" s="1">
        <f>F9+E9+D9</f>
        <v>243</v>
      </c>
    </row>
    <row r="10" spans="1:9" ht="13.5">
      <c r="A10" s="23">
        <v>7</v>
      </c>
      <c r="B10" s="5" t="s">
        <v>351</v>
      </c>
      <c r="C10" s="5" t="s">
        <v>36</v>
      </c>
      <c r="D10" s="3"/>
      <c r="E10" s="2">
        <v>75</v>
      </c>
      <c r="F10" s="2">
        <v>79</v>
      </c>
      <c r="G10" s="3">
        <v>71</v>
      </c>
      <c r="H10" s="2">
        <v>85</v>
      </c>
      <c r="I10" s="1">
        <f>H10+F10+E10</f>
        <v>239</v>
      </c>
    </row>
    <row r="11" spans="1:9" ht="13.5">
      <c r="A11" s="23">
        <v>8</v>
      </c>
      <c r="B11" s="5" t="s">
        <v>330</v>
      </c>
      <c r="C11" s="5" t="s">
        <v>36</v>
      </c>
      <c r="D11" s="3">
        <v>75</v>
      </c>
      <c r="E11" s="3">
        <v>77</v>
      </c>
      <c r="F11" s="2">
        <v>80</v>
      </c>
      <c r="G11" s="2">
        <v>79</v>
      </c>
      <c r="H11" s="2">
        <v>79</v>
      </c>
      <c r="I11" s="1">
        <f>H11+G11+F11</f>
        <v>238</v>
      </c>
    </row>
    <row r="12" spans="1:9" ht="13.5">
      <c r="A12" s="23">
        <v>9</v>
      </c>
      <c r="B12" s="5" t="s">
        <v>329</v>
      </c>
      <c r="C12" s="5"/>
      <c r="D12" s="2">
        <v>77</v>
      </c>
      <c r="E12" s="2">
        <v>78</v>
      </c>
      <c r="F12" s="3">
        <v>67</v>
      </c>
      <c r="G12" s="2">
        <v>78</v>
      </c>
      <c r="H12" s="3"/>
      <c r="I12" s="1">
        <f>G12+E12+D12</f>
        <v>233</v>
      </c>
    </row>
    <row r="13" spans="1:9" ht="13.5">
      <c r="A13" s="23">
        <v>10</v>
      </c>
      <c r="B13" s="5" t="s">
        <v>341</v>
      </c>
      <c r="C13" s="5" t="s">
        <v>49</v>
      </c>
      <c r="D13" s="3"/>
      <c r="E13" s="3"/>
      <c r="F13" s="2">
        <v>74</v>
      </c>
      <c r="G13" s="2">
        <v>80</v>
      </c>
      <c r="H13" s="2">
        <v>78</v>
      </c>
      <c r="I13" s="1">
        <f>H13+G13+F13</f>
        <v>232</v>
      </c>
    </row>
    <row r="14" spans="1:9" ht="13.5">
      <c r="A14" s="23">
        <v>11</v>
      </c>
      <c r="B14" s="5" t="s">
        <v>333</v>
      </c>
      <c r="C14" s="5" t="s">
        <v>36</v>
      </c>
      <c r="D14" s="2">
        <v>72</v>
      </c>
      <c r="E14" s="3"/>
      <c r="F14" s="2">
        <v>78</v>
      </c>
      <c r="G14" s="3"/>
      <c r="H14" s="2">
        <v>80</v>
      </c>
      <c r="I14" s="1">
        <f>H14+F14+D14</f>
        <v>230</v>
      </c>
    </row>
    <row r="15" spans="1:9" ht="13.5">
      <c r="A15" s="23">
        <v>12</v>
      </c>
      <c r="B15" s="5" t="s">
        <v>327</v>
      </c>
      <c r="C15" s="5"/>
      <c r="D15" s="2">
        <v>79</v>
      </c>
      <c r="E15" s="2">
        <v>72</v>
      </c>
      <c r="F15" s="12">
        <v>62</v>
      </c>
      <c r="G15" s="2">
        <v>75</v>
      </c>
      <c r="H15" s="3"/>
      <c r="I15" s="1">
        <f>G15+E15+D15</f>
        <v>226</v>
      </c>
    </row>
    <row r="16" spans="1:9" ht="13.5">
      <c r="A16" s="23">
        <v>13</v>
      </c>
      <c r="B16" s="5" t="s">
        <v>340</v>
      </c>
      <c r="C16" s="5" t="s">
        <v>36</v>
      </c>
      <c r="D16" s="3"/>
      <c r="E16" s="3"/>
      <c r="F16" s="2">
        <v>75</v>
      </c>
      <c r="G16" s="2">
        <v>74</v>
      </c>
      <c r="H16" s="2">
        <v>77</v>
      </c>
      <c r="I16" s="1">
        <f>H16+G16+F16</f>
        <v>226</v>
      </c>
    </row>
    <row r="17" spans="1:9" ht="13.5">
      <c r="A17" s="23">
        <v>14</v>
      </c>
      <c r="B17" s="5" t="s">
        <v>331</v>
      </c>
      <c r="C17" s="5" t="s">
        <v>36</v>
      </c>
      <c r="D17" s="2">
        <v>74</v>
      </c>
      <c r="E17" s="2">
        <v>74</v>
      </c>
      <c r="F17" s="3">
        <v>70</v>
      </c>
      <c r="G17" s="2">
        <v>73</v>
      </c>
      <c r="H17" s="3">
        <v>73</v>
      </c>
      <c r="I17" s="1">
        <f>G17+E17+D17</f>
        <v>221</v>
      </c>
    </row>
    <row r="18" spans="1:9" ht="13.5">
      <c r="A18" s="23">
        <v>15</v>
      </c>
      <c r="B18" s="5" t="s">
        <v>328</v>
      </c>
      <c r="C18" s="5" t="s">
        <v>326</v>
      </c>
      <c r="D18" s="2">
        <v>78</v>
      </c>
      <c r="E18" s="2">
        <v>70</v>
      </c>
      <c r="F18" s="2">
        <v>71</v>
      </c>
      <c r="G18" s="3"/>
      <c r="H18" s="3">
        <v>70</v>
      </c>
      <c r="I18" s="1">
        <f>F18+E18+D18</f>
        <v>219</v>
      </c>
    </row>
    <row r="19" spans="1:9" ht="13.5">
      <c r="A19" s="23">
        <v>16</v>
      </c>
      <c r="B19" s="5" t="s">
        <v>335</v>
      </c>
      <c r="C19" s="5" t="s">
        <v>5</v>
      </c>
      <c r="D19" s="3"/>
      <c r="E19" s="2">
        <v>80</v>
      </c>
      <c r="F19" s="2">
        <v>100</v>
      </c>
      <c r="G19" s="3"/>
      <c r="H19" s="3"/>
      <c r="I19" s="1">
        <f>F19+E19</f>
        <v>180</v>
      </c>
    </row>
    <row r="20" spans="1:9" ht="13.5">
      <c r="A20" s="23">
        <v>17</v>
      </c>
      <c r="B20" s="5" t="s">
        <v>336</v>
      </c>
      <c r="C20" s="5" t="s">
        <v>5</v>
      </c>
      <c r="D20" s="3"/>
      <c r="E20" s="2">
        <v>79</v>
      </c>
      <c r="F20" s="3"/>
      <c r="G20" s="2">
        <v>90</v>
      </c>
      <c r="H20" s="3"/>
      <c r="I20" s="1">
        <f>G20+E20</f>
        <v>169</v>
      </c>
    </row>
    <row r="21" spans="1:9" ht="13.5">
      <c r="A21" s="23">
        <v>18</v>
      </c>
      <c r="B21" s="5" t="s">
        <v>325</v>
      </c>
      <c r="C21" s="5" t="s">
        <v>326</v>
      </c>
      <c r="D21" s="2">
        <v>80</v>
      </c>
      <c r="E21" s="3"/>
      <c r="F21" s="2">
        <v>77</v>
      </c>
      <c r="G21" s="3"/>
      <c r="H21" s="3"/>
      <c r="I21" s="1">
        <f>F21+D21</f>
        <v>157</v>
      </c>
    </row>
    <row r="22" spans="1:9" ht="13.5">
      <c r="A22" s="23">
        <v>19</v>
      </c>
      <c r="B22" s="5" t="s">
        <v>332</v>
      </c>
      <c r="C22" s="5" t="s">
        <v>326</v>
      </c>
      <c r="D22" s="2">
        <v>73</v>
      </c>
      <c r="E22" s="2">
        <v>69</v>
      </c>
      <c r="F22" s="3"/>
      <c r="G22" s="3"/>
      <c r="H22" s="3"/>
      <c r="I22" s="1">
        <f>E22+D22</f>
        <v>142</v>
      </c>
    </row>
    <row r="23" spans="1:9" ht="13.5">
      <c r="A23" s="23">
        <v>20</v>
      </c>
      <c r="B23" s="5" t="s">
        <v>350</v>
      </c>
      <c r="C23" s="5" t="s">
        <v>314</v>
      </c>
      <c r="D23" s="3"/>
      <c r="E23" s="3"/>
      <c r="F23" s="3"/>
      <c r="G23" s="2">
        <v>72</v>
      </c>
      <c r="H23" s="2">
        <v>68</v>
      </c>
      <c r="I23" s="1">
        <f>H23+G23</f>
        <v>140</v>
      </c>
    </row>
    <row r="24" spans="1:9" ht="13.5">
      <c r="A24" s="23">
        <v>20</v>
      </c>
      <c r="B24" s="5" t="s">
        <v>337</v>
      </c>
      <c r="C24" s="5" t="s">
        <v>15</v>
      </c>
      <c r="D24" s="3"/>
      <c r="E24" s="2">
        <v>71</v>
      </c>
      <c r="F24" s="2">
        <v>69</v>
      </c>
      <c r="G24" s="3"/>
      <c r="H24" s="3"/>
      <c r="I24" s="1">
        <f>F24+E24</f>
        <v>140</v>
      </c>
    </row>
    <row r="25" spans="1:9" ht="13.5">
      <c r="A25" s="23">
        <v>22</v>
      </c>
      <c r="B25" s="5" t="s">
        <v>354</v>
      </c>
      <c r="C25" s="5" t="s">
        <v>314</v>
      </c>
      <c r="D25" s="3"/>
      <c r="E25" s="3"/>
      <c r="F25" s="3"/>
      <c r="G25" s="3"/>
      <c r="H25" s="2">
        <v>76</v>
      </c>
      <c r="I25" s="1">
        <v>76</v>
      </c>
    </row>
    <row r="26" spans="1:9" ht="13.5">
      <c r="A26" s="23">
        <v>22</v>
      </c>
      <c r="B26" s="5" t="s">
        <v>274</v>
      </c>
      <c r="C26" s="5" t="s">
        <v>36</v>
      </c>
      <c r="D26" s="3"/>
      <c r="E26" s="3"/>
      <c r="F26" s="3"/>
      <c r="G26" s="2">
        <v>76</v>
      </c>
      <c r="H26" s="3"/>
      <c r="I26" s="1">
        <v>76</v>
      </c>
    </row>
    <row r="27" spans="1:9" ht="13.5">
      <c r="A27" s="23">
        <v>24</v>
      </c>
      <c r="B27" s="5" t="s">
        <v>355</v>
      </c>
      <c r="C27" s="5" t="s">
        <v>314</v>
      </c>
      <c r="D27" s="3"/>
      <c r="E27" s="3"/>
      <c r="F27" s="3"/>
      <c r="G27" s="3"/>
      <c r="H27" s="2">
        <v>75</v>
      </c>
      <c r="I27" s="1">
        <v>75</v>
      </c>
    </row>
    <row r="28" spans="1:9" ht="13.5">
      <c r="A28" s="23">
        <v>25</v>
      </c>
      <c r="B28" s="5" t="s">
        <v>270</v>
      </c>
      <c r="C28" s="5" t="s">
        <v>5</v>
      </c>
      <c r="D28" s="3"/>
      <c r="E28" s="2">
        <v>73</v>
      </c>
      <c r="F28" s="3"/>
      <c r="G28" s="3"/>
      <c r="H28" s="3"/>
      <c r="I28" s="1">
        <v>73</v>
      </c>
    </row>
    <row r="29" spans="1:9" ht="13.5">
      <c r="A29" s="23">
        <v>26</v>
      </c>
      <c r="B29" s="5" t="s">
        <v>356</v>
      </c>
      <c r="C29" s="5" t="s">
        <v>87</v>
      </c>
      <c r="D29" s="3"/>
      <c r="E29" s="3"/>
      <c r="F29" s="3"/>
      <c r="G29" s="3"/>
      <c r="H29" s="2">
        <v>72</v>
      </c>
      <c r="I29" s="1">
        <v>72</v>
      </c>
    </row>
    <row r="30" spans="1:9" ht="13.5">
      <c r="A30" s="23">
        <v>26</v>
      </c>
      <c r="B30" s="5" t="s">
        <v>343</v>
      </c>
      <c r="C30" s="5" t="s">
        <v>52</v>
      </c>
      <c r="D30" s="3"/>
      <c r="E30" s="3"/>
      <c r="F30" s="2">
        <v>72</v>
      </c>
      <c r="G30" s="3"/>
      <c r="H30" s="3"/>
      <c r="I30" s="1">
        <v>72</v>
      </c>
    </row>
    <row r="31" spans="1:9" ht="13.5">
      <c r="A31" s="23">
        <v>28</v>
      </c>
      <c r="B31" s="5" t="s">
        <v>357</v>
      </c>
      <c r="C31" s="5" t="s">
        <v>87</v>
      </c>
      <c r="D31" s="3"/>
      <c r="E31" s="3"/>
      <c r="F31" s="3"/>
      <c r="G31" s="3"/>
      <c r="H31" s="2">
        <v>71</v>
      </c>
      <c r="I31" s="1">
        <v>71</v>
      </c>
    </row>
    <row r="32" spans="1:9" ht="13.5">
      <c r="A32" s="23">
        <v>29</v>
      </c>
      <c r="B32" s="5" t="s">
        <v>352</v>
      </c>
      <c r="C32" s="5" t="s">
        <v>36</v>
      </c>
      <c r="D32" s="3"/>
      <c r="E32" s="3"/>
      <c r="F32" s="3"/>
      <c r="G32" s="2">
        <v>70</v>
      </c>
      <c r="H32" s="3"/>
      <c r="I32" s="1">
        <v>70</v>
      </c>
    </row>
    <row r="33" spans="1:9" ht="13.5">
      <c r="A33" s="23">
        <v>30</v>
      </c>
      <c r="B33" s="5" t="s">
        <v>358</v>
      </c>
      <c r="C33" s="5" t="s">
        <v>86</v>
      </c>
      <c r="D33" s="3"/>
      <c r="E33" s="3"/>
      <c r="F33" s="3"/>
      <c r="G33" s="3"/>
      <c r="H33" s="2">
        <v>69</v>
      </c>
      <c r="I33" s="1">
        <v>69</v>
      </c>
    </row>
    <row r="34" spans="1:9" ht="13.5">
      <c r="A34" s="23">
        <v>30</v>
      </c>
      <c r="B34" s="5" t="s">
        <v>350</v>
      </c>
      <c r="C34" s="5" t="s">
        <v>64</v>
      </c>
      <c r="D34" s="3"/>
      <c r="E34" s="3"/>
      <c r="F34" s="3"/>
      <c r="G34" s="2">
        <v>69</v>
      </c>
      <c r="H34" s="3"/>
      <c r="I34" s="1">
        <v>69</v>
      </c>
    </row>
    <row r="35" spans="1:9" ht="13.5">
      <c r="A35" s="23">
        <v>32</v>
      </c>
      <c r="B35" s="5" t="s">
        <v>344</v>
      </c>
      <c r="C35" s="5" t="s">
        <v>49</v>
      </c>
      <c r="D35" s="3"/>
      <c r="E35" s="3"/>
      <c r="F35" s="2">
        <v>68</v>
      </c>
      <c r="G35" s="3"/>
      <c r="H35" s="3"/>
      <c r="I35" s="1">
        <v>68</v>
      </c>
    </row>
    <row r="36" spans="1:9" ht="13.5">
      <c r="A36" s="23">
        <v>32</v>
      </c>
      <c r="B36" s="5" t="s">
        <v>338</v>
      </c>
      <c r="C36" s="5" t="s">
        <v>39</v>
      </c>
      <c r="D36" s="3"/>
      <c r="E36" s="2">
        <v>68</v>
      </c>
      <c r="F36" s="3"/>
      <c r="G36" s="3"/>
      <c r="H36" s="3"/>
      <c r="I36" s="1">
        <v>68</v>
      </c>
    </row>
    <row r="37" spans="1:9" ht="13.5">
      <c r="A37" s="23">
        <v>32</v>
      </c>
      <c r="B37" s="5" t="s">
        <v>353</v>
      </c>
      <c r="C37" s="5" t="s">
        <v>64</v>
      </c>
      <c r="D37" s="3"/>
      <c r="E37" s="3"/>
      <c r="F37" s="3"/>
      <c r="G37" s="2">
        <v>68</v>
      </c>
      <c r="H37" s="3"/>
      <c r="I37" s="1">
        <v>68</v>
      </c>
    </row>
    <row r="38" spans="1:9" ht="13.5">
      <c r="A38" s="23">
        <v>35</v>
      </c>
      <c r="B38" s="5" t="s">
        <v>345</v>
      </c>
      <c r="C38" s="5" t="s">
        <v>15</v>
      </c>
      <c r="D38" s="3"/>
      <c r="E38" s="3"/>
      <c r="F38" s="2">
        <v>66</v>
      </c>
      <c r="G38" s="3"/>
      <c r="H38" s="3"/>
      <c r="I38" s="1">
        <v>66</v>
      </c>
    </row>
    <row r="39" spans="1:9" ht="13.5">
      <c r="A39" s="23">
        <v>36</v>
      </c>
      <c r="B39" s="5" t="s">
        <v>346</v>
      </c>
      <c r="C39" s="5" t="s">
        <v>52</v>
      </c>
      <c r="D39" s="3"/>
      <c r="E39" s="3"/>
      <c r="F39" s="2">
        <v>65</v>
      </c>
      <c r="G39" s="3"/>
      <c r="H39" s="3"/>
      <c r="I39" s="1">
        <v>65</v>
      </c>
    </row>
    <row r="40" spans="1:9" ht="13.5">
      <c r="A40" s="23">
        <v>37</v>
      </c>
      <c r="B40" s="5" t="s">
        <v>347</v>
      </c>
      <c r="C40" s="5" t="s">
        <v>36</v>
      </c>
      <c r="D40" s="3"/>
      <c r="E40" s="3"/>
      <c r="F40" s="2">
        <v>64</v>
      </c>
      <c r="G40" s="3"/>
      <c r="H40" s="3"/>
      <c r="I40" s="1">
        <v>64</v>
      </c>
    </row>
    <row r="41" spans="1:9" ht="13.5">
      <c r="A41" s="23">
        <v>38</v>
      </c>
      <c r="B41" s="5" t="s">
        <v>348</v>
      </c>
      <c r="C41" s="5"/>
      <c r="D41" s="3"/>
      <c r="E41" s="3"/>
      <c r="F41" s="2">
        <v>63</v>
      </c>
      <c r="G41" s="3"/>
      <c r="H41" s="3"/>
      <c r="I41" s="1">
        <v>63</v>
      </c>
    </row>
    <row r="42" spans="1:9" ht="13.5">
      <c r="A42" s="23" t="s">
        <v>0</v>
      </c>
      <c r="B42" s="5" t="s">
        <v>339</v>
      </c>
      <c r="C42" s="5" t="s">
        <v>36</v>
      </c>
      <c r="D42" s="22"/>
      <c r="E42" s="22" t="s">
        <v>0</v>
      </c>
      <c r="F42" s="22"/>
      <c r="G42" s="22"/>
      <c r="H42" s="22"/>
      <c r="I42" s="23" t="s">
        <v>0</v>
      </c>
    </row>
    <row r="43" spans="1:9" ht="13.5">
      <c r="A43" s="23" t="s">
        <v>0</v>
      </c>
      <c r="B43" s="5" t="s">
        <v>334</v>
      </c>
      <c r="C43" s="5" t="s">
        <v>36</v>
      </c>
      <c r="D43" s="22" t="s">
        <v>0</v>
      </c>
      <c r="E43" s="22"/>
      <c r="F43" s="22"/>
      <c r="G43" s="22"/>
      <c r="H43" s="22"/>
      <c r="I43" s="23" t="s">
        <v>0</v>
      </c>
    </row>
    <row r="44" spans="1:9" ht="13.5">
      <c r="A44" s="23" t="s">
        <v>1</v>
      </c>
      <c r="B44" s="5" t="s">
        <v>349</v>
      </c>
      <c r="C44" s="5" t="s">
        <v>7</v>
      </c>
      <c r="D44" s="22"/>
      <c r="E44" s="22"/>
      <c r="F44" s="22" t="s">
        <v>1</v>
      </c>
      <c r="G44" s="22"/>
      <c r="H44" s="22"/>
      <c r="I44" s="23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4:I44"/>
  <sheetViews>
    <sheetView zoomScalePageLayoutView="0" workbookViewId="0" topLeftCell="A1">
      <selection activeCell="L34" sqref="L34"/>
    </sheetView>
  </sheetViews>
  <sheetFormatPr defaultColWidth="9.140625" defaultRowHeight="12.75"/>
  <cols>
    <col min="1" max="1" width="4.28125" style="24" customWidth="1"/>
    <col min="2" max="2" width="19.57421875" style="15" customWidth="1"/>
    <col min="3" max="3" width="19.140625" style="15" customWidth="1"/>
    <col min="4" max="4" width="6.8515625" style="15" customWidth="1"/>
    <col min="5" max="7" width="6.28125" style="15" customWidth="1"/>
    <col min="8" max="8" width="6.421875" style="15" customWidth="1"/>
    <col min="9" max="9" width="5.8515625" style="14" customWidth="1"/>
    <col min="10" max="16384" width="9.140625" style="14" customWidth="1"/>
  </cols>
  <sheetData>
    <row r="3" ht="13.5" thickBot="1"/>
    <row r="4" spans="4:9" ht="13.5" thickBot="1">
      <c r="D4" s="7" t="s">
        <v>123</v>
      </c>
      <c r="E4" s="8" t="s">
        <v>124</v>
      </c>
      <c r="F4" s="8" t="s">
        <v>125</v>
      </c>
      <c r="G4" s="8" t="s">
        <v>126</v>
      </c>
      <c r="H4" s="8" t="s">
        <v>127</v>
      </c>
      <c r="I4" s="9" t="s">
        <v>128</v>
      </c>
    </row>
    <row r="6" spans="1:9" ht="13.5">
      <c r="A6" s="23">
        <v>1</v>
      </c>
      <c r="B6" s="5" t="s">
        <v>360</v>
      </c>
      <c r="C6" s="5" t="s">
        <v>361</v>
      </c>
      <c r="D6" s="2">
        <v>90</v>
      </c>
      <c r="E6" s="12">
        <v>90</v>
      </c>
      <c r="F6" s="2">
        <v>100</v>
      </c>
      <c r="G6" s="3"/>
      <c r="H6" s="2">
        <v>100</v>
      </c>
      <c r="I6" s="1">
        <f>H6+F6+E6</f>
        <v>290</v>
      </c>
    </row>
    <row r="7" spans="1:9" ht="13.5">
      <c r="A7" s="23">
        <v>2</v>
      </c>
      <c r="B7" s="5" t="s">
        <v>359</v>
      </c>
      <c r="C7" s="5" t="s">
        <v>6</v>
      </c>
      <c r="D7" s="2">
        <v>100</v>
      </c>
      <c r="E7" s="2">
        <v>100</v>
      </c>
      <c r="F7" s="3"/>
      <c r="G7" s="3"/>
      <c r="H7" s="2">
        <v>90</v>
      </c>
      <c r="I7" s="1">
        <f>H7+E7+D7</f>
        <v>290</v>
      </c>
    </row>
    <row r="8" spans="1:9" ht="14.25" thickBot="1">
      <c r="A8" s="25">
        <v>3</v>
      </c>
      <c r="B8" s="21" t="s">
        <v>366</v>
      </c>
      <c r="C8" s="21" t="s">
        <v>36</v>
      </c>
      <c r="D8" s="19">
        <v>79</v>
      </c>
      <c r="E8" s="20">
        <v>80</v>
      </c>
      <c r="F8" s="19">
        <v>79</v>
      </c>
      <c r="G8" s="20">
        <v>100</v>
      </c>
      <c r="H8" s="20">
        <v>81</v>
      </c>
      <c r="I8" s="18">
        <f>H8+G8+E8</f>
        <v>261</v>
      </c>
    </row>
    <row r="9" spans="1:9" ht="13.5">
      <c r="A9" s="26">
        <v>4</v>
      </c>
      <c r="B9" s="17" t="s">
        <v>389</v>
      </c>
      <c r="C9" s="17" t="s">
        <v>390</v>
      </c>
      <c r="D9" s="4"/>
      <c r="E9" s="4"/>
      <c r="F9" s="11">
        <v>85</v>
      </c>
      <c r="G9" s="11">
        <v>90</v>
      </c>
      <c r="H9" s="11">
        <v>78</v>
      </c>
      <c r="I9" s="16">
        <f>H9+G9+F9</f>
        <v>253</v>
      </c>
    </row>
    <row r="10" spans="1:9" ht="13.5">
      <c r="A10" s="23">
        <v>5</v>
      </c>
      <c r="B10" s="5" t="s">
        <v>362</v>
      </c>
      <c r="C10" s="5" t="s">
        <v>361</v>
      </c>
      <c r="D10" s="2">
        <v>85</v>
      </c>
      <c r="E10" s="2">
        <v>82</v>
      </c>
      <c r="F10" s="3">
        <v>81</v>
      </c>
      <c r="G10" s="3"/>
      <c r="H10" s="2">
        <v>82</v>
      </c>
      <c r="I10" s="1">
        <f>H10+E10+D10</f>
        <v>249</v>
      </c>
    </row>
    <row r="11" spans="1:9" ht="13.5">
      <c r="A11" s="23">
        <v>6</v>
      </c>
      <c r="B11" s="5" t="s">
        <v>363</v>
      </c>
      <c r="C11" s="5"/>
      <c r="D11" s="2">
        <v>82</v>
      </c>
      <c r="E11" s="3"/>
      <c r="F11" s="2">
        <v>80</v>
      </c>
      <c r="G11" s="3"/>
      <c r="H11" s="3"/>
      <c r="I11" s="1">
        <f>F11+D11</f>
        <v>162</v>
      </c>
    </row>
    <row r="12" spans="1:9" ht="13.5">
      <c r="A12" s="23">
        <v>7</v>
      </c>
      <c r="B12" s="5" t="s">
        <v>398</v>
      </c>
      <c r="C12" s="5" t="s">
        <v>396</v>
      </c>
      <c r="D12" s="3"/>
      <c r="E12" s="3"/>
      <c r="F12" s="3"/>
      <c r="G12" s="2">
        <v>81</v>
      </c>
      <c r="H12" s="2">
        <v>80</v>
      </c>
      <c r="I12" s="1">
        <f>H12+G12</f>
        <v>161</v>
      </c>
    </row>
    <row r="13" spans="1:9" ht="13.5">
      <c r="A13" s="23">
        <v>7</v>
      </c>
      <c r="B13" s="5" t="s">
        <v>397</v>
      </c>
      <c r="C13" s="5" t="s">
        <v>396</v>
      </c>
      <c r="D13" s="3"/>
      <c r="E13" s="3"/>
      <c r="F13" s="3"/>
      <c r="G13" s="2">
        <v>82</v>
      </c>
      <c r="H13" s="2">
        <v>79</v>
      </c>
      <c r="I13" s="1">
        <f>G13+H13</f>
        <v>161</v>
      </c>
    </row>
    <row r="14" spans="1:9" ht="13.5">
      <c r="A14" s="23">
        <v>9</v>
      </c>
      <c r="B14" s="5" t="s">
        <v>364</v>
      </c>
      <c r="C14" s="5" t="s">
        <v>15</v>
      </c>
      <c r="D14" s="2">
        <v>81</v>
      </c>
      <c r="E14" s="2">
        <v>78</v>
      </c>
      <c r="F14" s="3"/>
      <c r="G14" s="3"/>
      <c r="H14" s="3"/>
      <c r="I14" s="1">
        <f>E14+D14</f>
        <v>159</v>
      </c>
    </row>
    <row r="15" spans="1:9" ht="13.5">
      <c r="A15" s="23">
        <v>10</v>
      </c>
      <c r="B15" s="5" t="s">
        <v>286</v>
      </c>
      <c r="C15" s="5"/>
      <c r="D15" s="3"/>
      <c r="E15" s="3"/>
      <c r="F15" s="2">
        <v>78</v>
      </c>
      <c r="G15" s="2">
        <v>80</v>
      </c>
      <c r="H15" s="3"/>
      <c r="I15" s="1">
        <f>F15+G15</f>
        <v>158</v>
      </c>
    </row>
    <row r="16" spans="1:9" ht="13.5">
      <c r="A16" s="23">
        <v>11</v>
      </c>
      <c r="B16" s="5" t="s">
        <v>365</v>
      </c>
      <c r="C16" s="5" t="s">
        <v>10</v>
      </c>
      <c r="D16" s="2">
        <v>80</v>
      </c>
      <c r="E16" s="2">
        <v>76</v>
      </c>
      <c r="F16" s="3"/>
      <c r="G16" s="3"/>
      <c r="H16" s="3"/>
      <c r="I16" s="1">
        <f>E16+D16</f>
        <v>156</v>
      </c>
    </row>
    <row r="17" spans="1:9" ht="13.5">
      <c r="A17" s="23">
        <v>12</v>
      </c>
      <c r="B17" s="5" t="s">
        <v>399</v>
      </c>
      <c r="C17" s="5" t="s">
        <v>396</v>
      </c>
      <c r="D17" s="3"/>
      <c r="E17" s="3"/>
      <c r="F17" s="3"/>
      <c r="G17" s="2">
        <v>79</v>
      </c>
      <c r="H17" s="2">
        <v>76</v>
      </c>
      <c r="I17" s="1">
        <f>G17+H17</f>
        <v>155</v>
      </c>
    </row>
    <row r="18" spans="1:9" ht="13.5">
      <c r="A18" s="23">
        <v>13</v>
      </c>
      <c r="B18" s="5" t="s">
        <v>381</v>
      </c>
      <c r="C18" s="5" t="s">
        <v>10</v>
      </c>
      <c r="D18" s="2">
        <v>75</v>
      </c>
      <c r="E18" s="2">
        <v>74</v>
      </c>
      <c r="F18" s="3"/>
      <c r="G18" s="3"/>
      <c r="H18" s="3"/>
      <c r="I18" s="1">
        <f>E18+D18</f>
        <v>149</v>
      </c>
    </row>
    <row r="19" spans="1:9" ht="13.5">
      <c r="A19" s="23">
        <v>13</v>
      </c>
      <c r="B19" s="5" t="s">
        <v>372</v>
      </c>
      <c r="C19" s="5" t="s">
        <v>15</v>
      </c>
      <c r="D19" s="2">
        <v>72</v>
      </c>
      <c r="E19" s="2">
        <v>77</v>
      </c>
      <c r="F19" s="3"/>
      <c r="G19" s="3"/>
      <c r="H19" s="3"/>
      <c r="I19" s="1">
        <f>E19+D19</f>
        <v>149</v>
      </c>
    </row>
    <row r="20" spans="1:9" ht="13.5">
      <c r="A20" s="23">
        <v>15</v>
      </c>
      <c r="B20" s="5" t="s">
        <v>297</v>
      </c>
      <c r="C20" s="5"/>
      <c r="D20" s="2">
        <v>70</v>
      </c>
      <c r="E20" s="2">
        <v>79</v>
      </c>
      <c r="F20" s="3"/>
      <c r="G20" s="3"/>
      <c r="H20" s="3"/>
      <c r="I20" s="1">
        <f>D20+E20</f>
        <v>149</v>
      </c>
    </row>
    <row r="21" spans="1:9" ht="13.5">
      <c r="A21" s="23">
        <v>16</v>
      </c>
      <c r="B21" s="5" t="s">
        <v>387</v>
      </c>
      <c r="C21" s="5" t="s">
        <v>388</v>
      </c>
      <c r="D21" s="3"/>
      <c r="E21" s="3"/>
      <c r="F21" s="2">
        <v>90</v>
      </c>
      <c r="G21" s="3"/>
      <c r="H21" s="3"/>
      <c r="I21" s="1">
        <v>90</v>
      </c>
    </row>
    <row r="22" spans="1:9" ht="13.5">
      <c r="A22" s="23">
        <v>17</v>
      </c>
      <c r="B22" s="5" t="s">
        <v>376</v>
      </c>
      <c r="C22" s="5" t="s">
        <v>377</v>
      </c>
      <c r="D22" s="3"/>
      <c r="E22" s="2">
        <v>85</v>
      </c>
      <c r="F22" s="3"/>
      <c r="G22" s="3"/>
      <c r="H22" s="3"/>
      <c r="I22" s="1">
        <v>85</v>
      </c>
    </row>
    <row r="23" spans="1:9" ht="13.5">
      <c r="A23" s="23">
        <v>17</v>
      </c>
      <c r="B23" s="5" t="s">
        <v>395</v>
      </c>
      <c r="C23" s="5" t="s">
        <v>396</v>
      </c>
      <c r="D23" s="3"/>
      <c r="E23" s="3"/>
      <c r="F23" s="3"/>
      <c r="G23" s="2">
        <v>85</v>
      </c>
      <c r="H23" s="3" t="s">
        <v>0</v>
      </c>
      <c r="I23" s="1">
        <v>85</v>
      </c>
    </row>
    <row r="24" spans="1:9" ht="13.5">
      <c r="A24" s="23">
        <v>17</v>
      </c>
      <c r="B24" s="5" t="s">
        <v>401</v>
      </c>
      <c r="C24" s="5" t="s">
        <v>86</v>
      </c>
      <c r="D24" s="3"/>
      <c r="E24" s="3"/>
      <c r="F24" s="3"/>
      <c r="G24" s="3"/>
      <c r="H24" s="2">
        <v>85</v>
      </c>
      <c r="I24" s="1">
        <v>85</v>
      </c>
    </row>
    <row r="25" spans="1:9" ht="13.5">
      <c r="A25" s="23">
        <v>20</v>
      </c>
      <c r="B25" s="5" t="s">
        <v>391</v>
      </c>
      <c r="C25" s="5" t="s">
        <v>388</v>
      </c>
      <c r="D25" s="3"/>
      <c r="E25" s="3"/>
      <c r="F25" s="2">
        <v>82</v>
      </c>
      <c r="G25" s="3"/>
      <c r="H25" s="3"/>
      <c r="I25" s="1">
        <v>82</v>
      </c>
    </row>
    <row r="26" spans="1:9" ht="13.5">
      <c r="A26" s="23">
        <v>21</v>
      </c>
      <c r="B26" s="5" t="s">
        <v>378</v>
      </c>
      <c r="C26" s="5" t="s">
        <v>15</v>
      </c>
      <c r="D26" s="3"/>
      <c r="E26" s="2">
        <v>81</v>
      </c>
      <c r="F26" s="3"/>
      <c r="G26" s="3"/>
      <c r="H26" s="3"/>
      <c r="I26" s="1">
        <v>81</v>
      </c>
    </row>
    <row r="27" spans="1:9" ht="13.5">
      <c r="A27" s="23">
        <v>22</v>
      </c>
      <c r="B27" s="5" t="s">
        <v>367</v>
      </c>
      <c r="C27" s="5" t="s">
        <v>15</v>
      </c>
      <c r="D27" s="2">
        <v>78</v>
      </c>
      <c r="E27" s="3"/>
      <c r="F27" s="3"/>
      <c r="G27" s="3"/>
      <c r="H27" s="3"/>
      <c r="I27" s="1">
        <v>78</v>
      </c>
    </row>
    <row r="28" spans="1:9" ht="13.5">
      <c r="A28" s="23">
        <v>23</v>
      </c>
      <c r="B28" s="5" t="s">
        <v>402</v>
      </c>
      <c r="C28" s="5" t="s">
        <v>396</v>
      </c>
      <c r="D28" s="3"/>
      <c r="E28" s="3"/>
      <c r="F28" s="3"/>
      <c r="G28" s="3"/>
      <c r="H28" s="2">
        <v>77</v>
      </c>
      <c r="I28" s="1">
        <v>77</v>
      </c>
    </row>
    <row r="29" spans="1:9" ht="13.5">
      <c r="A29" s="23">
        <v>23</v>
      </c>
      <c r="B29" s="5" t="s">
        <v>392</v>
      </c>
      <c r="C29" s="5" t="s">
        <v>380</v>
      </c>
      <c r="D29" s="3"/>
      <c r="E29" s="3"/>
      <c r="F29" s="2">
        <v>77</v>
      </c>
      <c r="G29" s="3"/>
      <c r="H29" s="3"/>
      <c r="I29" s="1">
        <v>77</v>
      </c>
    </row>
    <row r="30" spans="1:9" ht="13.5">
      <c r="A30" s="23">
        <v>23</v>
      </c>
      <c r="B30" s="5" t="s">
        <v>368</v>
      </c>
      <c r="C30" s="5" t="s">
        <v>15</v>
      </c>
      <c r="D30" s="2">
        <v>77</v>
      </c>
      <c r="E30" s="3"/>
      <c r="F30" s="3"/>
      <c r="G30" s="3"/>
      <c r="H30" s="3"/>
      <c r="I30" s="1">
        <v>77</v>
      </c>
    </row>
    <row r="31" spans="1:9" ht="13.5">
      <c r="A31" s="23">
        <v>26</v>
      </c>
      <c r="B31" s="5" t="s">
        <v>393</v>
      </c>
      <c r="C31" s="5" t="s">
        <v>380</v>
      </c>
      <c r="D31" s="3"/>
      <c r="E31" s="3"/>
      <c r="F31" s="2">
        <v>76</v>
      </c>
      <c r="G31" s="3"/>
      <c r="H31" s="3"/>
      <c r="I31" s="1">
        <v>76</v>
      </c>
    </row>
    <row r="32" spans="1:9" ht="13.5">
      <c r="A32" s="23">
        <v>26</v>
      </c>
      <c r="B32" s="5" t="s">
        <v>369</v>
      </c>
      <c r="C32" s="5" t="s">
        <v>15</v>
      </c>
      <c r="D32" s="2">
        <v>76</v>
      </c>
      <c r="E32" s="3"/>
      <c r="F32" s="3"/>
      <c r="G32" s="3"/>
      <c r="H32" s="3"/>
      <c r="I32" s="1">
        <v>76</v>
      </c>
    </row>
    <row r="33" spans="1:9" ht="13.5">
      <c r="A33" s="23">
        <v>28</v>
      </c>
      <c r="B33" s="5" t="s">
        <v>379</v>
      </c>
      <c r="C33" s="5" t="s">
        <v>380</v>
      </c>
      <c r="D33" s="3"/>
      <c r="E33" s="2">
        <v>75</v>
      </c>
      <c r="F33" s="3"/>
      <c r="G33" s="3"/>
      <c r="H33" s="3"/>
      <c r="I33" s="1">
        <v>75</v>
      </c>
    </row>
    <row r="34" spans="1:9" ht="13.5">
      <c r="A34" s="23">
        <v>28</v>
      </c>
      <c r="B34" s="5" t="s">
        <v>394</v>
      </c>
      <c r="C34" s="5" t="s">
        <v>380</v>
      </c>
      <c r="D34" s="3"/>
      <c r="E34" s="3"/>
      <c r="F34" s="2">
        <v>75</v>
      </c>
      <c r="G34" s="3"/>
      <c r="H34" s="3"/>
      <c r="I34" s="1">
        <v>75</v>
      </c>
    </row>
    <row r="35" spans="1:9" ht="13.5">
      <c r="A35" s="23">
        <v>30</v>
      </c>
      <c r="B35" s="5" t="s">
        <v>370</v>
      </c>
      <c r="C35" s="5" t="s">
        <v>15</v>
      </c>
      <c r="D35" s="2">
        <v>74</v>
      </c>
      <c r="E35" s="3"/>
      <c r="F35" s="3"/>
      <c r="G35" s="3"/>
      <c r="H35" s="3"/>
      <c r="I35" s="1">
        <v>74</v>
      </c>
    </row>
    <row r="36" spans="1:9" ht="13.5">
      <c r="A36" s="23">
        <v>31</v>
      </c>
      <c r="B36" s="5" t="s">
        <v>382</v>
      </c>
      <c r="C36" s="5" t="s">
        <v>383</v>
      </c>
      <c r="D36" s="3"/>
      <c r="E36" s="2">
        <v>73</v>
      </c>
      <c r="F36" s="3"/>
      <c r="G36" s="3"/>
      <c r="H36" s="3"/>
      <c r="I36" s="1">
        <v>73</v>
      </c>
    </row>
    <row r="37" spans="1:9" ht="13.5">
      <c r="A37" s="23">
        <v>31</v>
      </c>
      <c r="B37" s="5" t="s">
        <v>371</v>
      </c>
      <c r="C37" s="5"/>
      <c r="D37" s="2">
        <v>73</v>
      </c>
      <c r="E37" s="3"/>
      <c r="F37" s="3"/>
      <c r="G37" s="3"/>
      <c r="H37" s="3"/>
      <c r="I37" s="1">
        <v>73</v>
      </c>
    </row>
    <row r="38" spans="1:9" ht="13.5">
      <c r="A38" s="23">
        <v>33</v>
      </c>
      <c r="B38" s="5" t="s">
        <v>384</v>
      </c>
      <c r="C38" s="5" t="s">
        <v>383</v>
      </c>
      <c r="D38" s="3"/>
      <c r="E38" s="2">
        <v>72</v>
      </c>
      <c r="F38" s="3"/>
      <c r="G38" s="3"/>
      <c r="H38" s="3"/>
      <c r="I38" s="1">
        <v>72</v>
      </c>
    </row>
    <row r="39" spans="1:9" ht="13.5">
      <c r="A39" s="23">
        <v>34</v>
      </c>
      <c r="B39" s="5" t="s">
        <v>373</v>
      </c>
      <c r="C39" s="5" t="s">
        <v>10</v>
      </c>
      <c r="D39" s="2">
        <v>71</v>
      </c>
      <c r="E39" s="3"/>
      <c r="F39" s="3"/>
      <c r="G39" s="3"/>
      <c r="H39" s="3"/>
      <c r="I39" s="1">
        <v>71</v>
      </c>
    </row>
    <row r="40" spans="1:9" ht="13.5">
      <c r="A40" s="23">
        <v>34</v>
      </c>
      <c r="B40" s="5" t="s">
        <v>385</v>
      </c>
      <c r="C40" s="5" t="s">
        <v>383</v>
      </c>
      <c r="D40" s="3"/>
      <c r="E40" s="2">
        <v>71</v>
      </c>
      <c r="F40" s="3"/>
      <c r="G40" s="3"/>
      <c r="H40" s="3"/>
      <c r="I40" s="1">
        <v>71</v>
      </c>
    </row>
    <row r="41" spans="1:9" ht="13.5">
      <c r="A41" s="23">
        <v>36</v>
      </c>
      <c r="B41" s="5" t="s">
        <v>386</v>
      </c>
      <c r="C41" s="5" t="s">
        <v>383</v>
      </c>
      <c r="D41" s="3"/>
      <c r="E41" s="2">
        <v>70</v>
      </c>
      <c r="F41" s="3"/>
      <c r="G41" s="3"/>
      <c r="H41" s="3"/>
      <c r="I41" s="1">
        <v>70</v>
      </c>
    </row>
    <row r="42" spans="1:9" ht="13.5">
      <c r="A42" s="23" t="s">
        <v>0</v>
      </c>
      <c r="B42" s="5" t="s">
        <v>400</v>
      </c>
      <c r="C42" s="5" t="s">
        <v>396</v>
      </c>
      <c r="D42" s="22"/>
      <c r="E42" s="22"/>
      <c r="F42" s="22"/>
      <c r="G42" s="22" t="s">
        <v>0</v>
      </c>
      <c r="H42" s="22"/>
      <c r="I42" s="23" t="s">
        <v>0</v>
      </c>
    </row>
    <row r="43" spans="1:9" ht="13.5">
      <c r="A43" s="23" t="s">
        <v>0</v>
      </c>
      <c r="B43" s="5" t="s">
        <v>403</v>
      </c>
      <c r="C43" s="5" t="s">
        <v>396</v>
      </c>
      <c r="D43" s="22"/>
      <c r="E43" s="22"/>
      <c r="F43" s="22"/>
      <c r="G43" s="22"/>
      <c r="H43" s="22" t="s">
        <v>0</v>
      </c>
      <c r="I43" s="23" t="s">
        <v>0</v>
      </c>
    </row>
    <row r="44" spans="1:9" ht="13.5">
      <c r="A44" s="23" t="s">
        <v>0</v>
      </c>
      <c r="B44" s="5" t="s">
        <v>374</v>
      </c>
      <c r="C44" s="5" t="s">
        <v>375</v>
      </c>
      <c r="D44" s="22" t="s">
        <v>0</v>
      </c>
      <c r="E44" s="22"/>
      <c r="F44" s="22"/>
      <c r="G44" s="22"/>
      <c r="H44" s="22"/>
      <c r="I44" s="23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4.00390625" style="14" customWidth="1"/>
    <col min="2" max="2" width="16.8515625" style="15" customWidth="1"/>
    <col min="3" max="3" width="16.00390625" style="15" customWidth="1"/>
    <col min="4" max="4" width="6.421875" style="15" customWidth="1"/>
    <col min="5" max="6" width="6.28125" style="15" customWidth="1"/>
    <col min="7" max="7" width="6.140625" style="15" customWidth="1"/>
    <col min="8" max="8" width="6.28125" style="15" customWidth="1"/>
    <col min="9" max="9" width="5.7109375" style="14" customWidth="1"/>
    <col min="10" max="16384" width="9.140625" style="14" customWidth="1"/>
  </cols>
  <sheetData>
    <row r="1" ht="13.5" thickBot="1"/>
    <row r="2" spans="4:9" ht="13.5" thickBot="1">
      <c r="D2" s="7" t="s">
        <v>123</v>
      </c>
      <c r="E2" s="8" t="s">
        <v>124</v>
      </c>
      <c r="F2" s="8" t="s">
        <v>125</v>
      </c>
      <c r="G2" s="8" t="s">
        <v>126</v>
      </c>
      <c r="H2" s="8" t="s">
        <v>127</v>
      </c>
      <c r="I2" s="9" t="s">
        <v>128</v>
      </c>
    </row>
    <row r="3" spans="4:9" ht="12.75">
      <c r="D3" s="10"/>
      <c r="E3" s="10"/>
      <c r="F3" s="10"/>
      <c r="G3" s="10"/>
      <c r="H3" s="10"/>
      <c r="I3" s="10"/>
    </row>
    <row r="4" spans="1:9" ht="13.5">
      <c r="A4" s="1">
        <v>1</v>
      </c>
      <c r="B4" s="5" t="s">
        <v>415</v>
      </c>
      <c r="C4" s="5" t="s">
        <v>5</v>
      </c>
      <c r="D4" s="3"/>
      <c r="E4" s="2">
        <v>100</v>
      </c>
      <c r="F4" s="2">
        <v>100</v>
      </c>
      <c r="G4" s="3">
        <v>90</v>
      </c>
      <c r="H4" s="2">
        <v>100</v>
      </c>
      <c r="I4" s="3">
        <v>300</v>
      </c>
    </row>
    <row r="5" spans="1:9" ht="13.5">
      <c r="A5" s="1">
        <v>2</v>
      </c>
      <c r="B5" s="5" t="s">
        <v>404</v>
      </c>
      <c r="C5" s="5" t="s">
        <v>5</v>
      </c>
      <c r="D5" s="2">
        <v>100</v>
      </c>
      <c r="E5" s="2">
        <v>90</v>
      </c>
      <c r="F5" s="3">
        <v>85</v>
      </c>
      <c r="G5" s="2">
        <v>100</v>
      </c>
      <c r="H5" s="3">
        <v>90</v>
      </c>
      <c r="I5" s="1">
        <f>G5+E5+D5</f>
        <v>290</v>
      </c>
    </row>
    <row r="6" spans="1:9" ht="14.25" thickBot="1">
      <c r="A6" s="18">
        <v>3</v>
      </c>
      <c r="B6" s="21" t="s">
        <v>410</v>
      </c>
      <c r="C6" s="21" t="s">
        <v>7</v>
      </c>
      <c r="D6" s="19">
        <v>80</v>
      </c>
      <c r="E6" s="20">
        <v>85</v>
      </c>
      <c r="F6" s="20">
        <v>90</v>
      </c>
      <c r="G6" s="20">
        <v>85</v>
      </c>
      <c r="H6" s="19">
        <v>82</v>
      </c>
      <c r="I6" s="18">
        <f>G6+F6+E6</f>
        <v>260</v>
      </c>
    </row>
    <row r="7" spans="1:9" ht="13.5">
      <c r="A7" s="16">
        <v>4</v>
      </c>
      <c r="B7" s="17" t="s">
        <v>407</v>
      </c>
      <c r="C7" s="17" t="s">
        <v>408</v>
      </c>
      <c r="D7" s="11">
        <v>82</v>
      </c>
      <c r="E7" s="11">
        <v>81</v>
      </c>
      <c r="F7" s="4" t="s">
        <v>0</v>
      </c>
      <c r="G7" s="11">
        <v>80</v>
      </c>
      <c r="H7" s="4"/>
      <c r="I7" s="16">
        <f>G7+E7+D7</f>
        <v>243</v>
      </c>
    </row>
    <row r="8" spans="1:9" ht="13.5">
      <c r="A8" s="1">
        <v>5</v>
      </c>
      <c r="B8" s="5" t="s">
        <v>411</v>
      </c>
      <c r="C8" s="5" t="s">
        <v>408</v>
      </c>
      <c r="D8" s="2">
        <v>79</v>
      </c>
      <c r="E8" s="12">
        <v>77</v>
      </c>
      <c r="F8" s="2">
        <v>82</v>
      </c>
      <c r="G8" s="3"/>
      <c r="H8" s="2">
        <v>80</v>
      </c>
      <c r="I8" s="1">
        <f>H8+F8+D8</f>
        <v>241</v>
      </c>
    </row>
    <row r="9" spans="1:9" ht="13.5">
      <c r="A9" s="1">
        <v>6</v>
      </c>
      <c r="B9" s="5" t="s">
        <v>414</v>
      </c>
      <c r="C9" s="5"/>
      <c r="D9" s="3">
        <v>76</v>
      </c>
      <c r="E9" s="3"/>
      <c r="F9" s="2">
        <v>81</v>
      </c>
      <c r="G9" s="2">
        <v>81</v>
      </c>
      <c r="H9" s="2">
        <v>79</v>
      </c>
      <c r="I9" s="1">
        <f>H9+G9+F9</f>
        <v>241</v>
      </c>
    </row>
    <row r="10" spans="1:9" ht="13.5">
      <c r="A10" s="1">
        <v>7</v>
      </c>
      <c r="B10" s="5" t="s">
        <v>405</v>
      </c>
      <c r="C10" s="5" t="s">
        <v>361</v>
      </c>
      <c r="D10" s="2">
        <v>90</v>
      </c>
      <c r="E10" s="3"/>
      <c r="F10" s="3"/>
      <c r="G10" s="2">
        <v>82</v>
      </c>
      <c r="H10" s="3"/>
      <c r="I10" s="1">
        <f>G10+D10</f>
        <v>172</v>
      </c>
    </row>
    <row r="11" spans="1:9" ht="13.5">
      <c r="A11" s="1">
        <v>8</v>
      </c>
      <c r="B11" s="5" t="s">
        <v>406</v>
      </c>
      <c r="C11" s="5"/>
      <c r="D11" s="2">
        <v>85</v>
      </c>
      <c r="E11" s="2">
        <v>76</v>
      </c>
      <c r="F11" s="3"/>
      <c r="G11" s="3"/>
      <c r="H11" s="3"/>
      <c r="I11" s="1">
        <f>E11+D11</f>
        <v>161</v>
      </c>
    </row>
    <row r="12" spans="1:9" ht="13.5">
      <c r="A12" s="1">
        <v>9</v>
      </c>
      <c r="B12" s="5" t="s">
        <v>409</v>
      </c>
      <c r="C12" s="5"/>
      <c r="D12" s="2">
        <v>81</v>
      </c>
      <c r="E12" s="3"/>
      <c r="F12" s="3"/>
      <c r="G12" s="2">
        <v>79</v>
      </c>
      <c r="H12" s="3"/>
      <c r="I12" s="1">
        <f>D12+G12</f>
        <v>160</v>
      </c>
    </row>
    <row r="13" spans="1:9" ht="13.5">
      <c r="A13" s="1">
        <v>10</v>
      </c>
      <c r="B13" s="5" t="s">
        <v>349</v>
      </c>
      <c r="C13" s="5" t="s">
        <v>423</v>
      </c>
      <c r="D13" s="3"/>
      <c r="E13" s="3"/>
      <c r="F13" s="3"/>
      <c r="G13" s="2">
        <v>78</v>
      </c>
      <c r="H13" s="2">
        <v>81</v>
      </c>
      <c r="I13" s="1">
        <f>G13+H13</f>
        <v>159</v>
      </c>
    </row>
    <row r="14" spans="1:9" ht="13.5">
      <c r="A14" s="1">
        <v>11</v>
      </c>
      <c r="B14" s="5" t="s">
        <v>424</v>
      </c>
      <c r="C14" s="5" t="s">
        <v>425</v>
      </c>
      <c r="D14" s="3"/>
      <c r="E14" s="3"/>
      <c r="F14" s="3"/>
      <c r="G14" s="3"/>
      <c r="H14" s="2">
        <v>85</v>
      </c>
      <c r="I14" s="1">
        <v>85</v>
      </c>
    </row>
    <row r="15" spans="1:9" ht="13.5">
      <c r="A15" s="1">
        <v>12</v>
      </c>
      <c r="B15" s="5" t="s">
        <v>416</v>
      </c>
      <c r="C15" s="5"/>
      <c r="D15" s="3"/>
      <c r="E15" s="2">
        <v>82</v>
      </c>
      <c r="F15" s="3"/>
      <c r="G15" s="3"/>
      <c r="H15" s="3"/>
      <c r="I15" s="1">
        <v>82</v>
      </c>
    </row>
    <row r="16" spans="1:9" ht="13.5">
      <c r="A16" s="1">
        <v>13</v>
      </c>
      <c r="B16" s="5" t="s">
        <v>417</v>
      </c>
      <c r="C16" s="5" t="s">
        <v>380</v>
      </c>
      <c r="D16" s="3"/>
      <c r="E16" s="2">
        <v>80</v>
      </c>
      <c r="F16" s="3"/>
      <c r="G16" s="3"/>
      <c r="H16" s="3"/>
      <c r="I16" s="1">
        <v>80</v>
      </c>
    </row>
    <row r="17" spans="1:9" ht="13.5">
      <c r="A17" s="1">
        <v>14</v>
      </c>
      <c r="B17" s="5" t="s">
        <v>418</v>
      </c>
      <c r="C17" s="5" t="s">
        <v>380</v>
      </c>
      <c r="D17" s="3"/>
      <c r="E17" s="2">
        <v>79</v>
      </c>
      <c r="F17" s="3"/>
      <c r="G17" s="3"/>
      <c r="H17" s="3"/>
      <c r="I17" s="1">
        <v>79</v>
      </c>
    </row>
    <row r="18" spans="1:9" ht="13.5">
      <c r="A18" s="1">
        <v>15</v>
      </c>
      <c r="B18" s="5" t="s">
        <v>412</v>
      </c>
      <c r="C18" s="5" t="s">
        <v>13</v>
      </c>
      <c r="D18" s="2">
        <v>78</v>
      </c>
      <c r="E18" s="3"/>
      <c r="F18" s="3"/>
      <c r="G18" s="3"/>
      <c r="H18" s="3"/>
      <c r="I18" s="1">
        <v>78</v>
      </c>
    </row>
    <row r="19" spans="1:9" ht="13.5">
      <c r="A19" s="1">
        <v>15</v>
      </c>
      <c r="B19" s="5" t="s">
        <v>426</v>
      </c>
      <c r="C19" s="5" t="s">
        <v>86</v>
      </c>
      <c r="D19" s="3"/>
      <c r="E19" s="3"/>
      <c r="F19" s="3"/>
      <c r="G19" s="3"/>
      <c r="H19" s="2">
        <v>78</v>
      </c>
      <c r="I19" s="1">
        <v>78</v>
      </c>
    </row>
    <row r="20" spans="1:9" ht="13.5">
      <c r="A20" s="1">
        <v>15</v>
      </c>
      <c r="B20" s="5" t="s">
        <v>419</v>
      </c>
      <c r="C20" s="5" t="s">
        <v>380</v>
      </c>
      <c r="D20" s="3"/>
      <c r="E20" s="2">
        <v>78</v>
      </c>
      <c r="F20" s="3"/>
      <c r="G20" s="3"/>
      <c r="H20" s="3"/>
      <c r="I20" s="1">
        <v>78</v>
      </c>
    </row>
    <row r="21" spans="1:9" ht="13.5">
      <c r="A21" s="1">
        <v>18</v>
      </c>
      <c r="B21" s="5" t="s">
        <v>427</v>
      </c>
      <c r="C21" s="5" t="s">
        <v>86</v>
      </c>
      <c r="D21" s="3"/>
      <c r="E21" s="3"/>
      <c r="F21" s="3"/>
      <c r="G21" s="3"/>
      <c r="H21" s="2">
        <v>77</v>
      </c>
      <c r="I21" s="1">
        <v>77</v>
      </c>
    </row>
    <row r="22" spans="1:9" ht="13.5">
      <c r="A22" s="1">
        <v>18</v>
      </c>
      <c r="B22" s="5" t="s">
        <v>413</v>
      </c>
      <c r="C22" s="5" t="s">
        <v>36</v>
      </c>
      <c r="D22" s="2">
        <v>77</v>
      </c>
      <c r="E22" s="3"/>
      <c r="F22" s="3"/>
      <c r="G22" s="3"/>
      <c r="H22" s="3"/>
      <c r="I22" s="1">
        <v>77</v>
      </c>
    </row>
    <row r="23" spans="1:9" ht="13.5">
      <c r="A23" s="1">
        <v>20</v>
      </c>
      <c r="B23" s="5" t="s">
        <v>420</v>
      </c>
      <c r="C23" s="5" t="s">
        <v>380</v>
      </c>
      <c r="D23" s="3"/>
      <c r="E23" s="2">
        <v>75</v>
      </c>
      <c r="F23" s="3"/>
      <c r="G23" s="3"/>
      <c r="H23" s="3"/>
      <c r="I23" s="1">
        <v>75</v>
      </c>
    </row>
    <row r="24" spans="1:9" ht="13.5">
      <c r="A24" s="1">
        <v>21</v>
      </c>
      <c r="B24" s="5" t="s">
        <v>421</v>
      </c>
      <c r="C24" s="5" t="s">
        <v>39</v>
      </c>
      <c r="D24" s="3"/>
      <c r="E24" s="2">
        <v>74</v>
      </c>
      <c r="F24" s="3"/>
      <c r="G24" s="3"/>
      <c r="H24" s="3"/>
      <c r="I24" s="1">
        <v>74</v>
      </c>
    </row>
    <row r="25" spans="1:9" ht="13.5">
      <c r="A25" s="1">
        <v>22</v>
      </c>
      <c r="B25" s="5" t="s">
        <v>422</v>
      </c>
      <c r="C25" s="5" t="s">
        <v>39</v>
      </c>
      <c r="D25" s="3"/>
      <c r="E25" s="2">
        <v>73</v>
      </c>
      <c r="F25" s="3"/>
      <c r="G25" s="3"/>
      <c r="H25" s="3"/>
      <c r="I25" s="1">
        <v>73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3:I25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4.421875" style="14" customWidth="1"/>
    <col min="2" max="2" width="18.8515625" style="15" customWidth="1"/>
    <col min="3" max="3" width="22.28125" style="15" customWidth="1"/>
    <col min="4" max="4" width="6.421875" style="15" customWidth="1"/>
    <col min="5" max="5" width="6.140625" style="15" customWidth="1"/>
    <col min="6" max="6" width="6.421875" style="15" customWidth="1"/>
    <col min="7" max="7" width="6.28125" style="15" customWidth="1"/>
    <col min="8" max="8" width="6.421875" style="15" customWidth="1"/>
    <col min="9" max="9" width="5.8515625" style="14" customWidth="1"/>
    <col min="10" max="16384" width="9.140625" style="14" customWidth="1"/>
  </cols>
  <sheetData>
    <row r="2" ht="13.5" thickBot="1"/>
    <row r="3" spans="4:9" ht="13.5" thickBot="1">
      <c r="D3" s="7" t="s">
        <v>123</v>
      </c>
      <c r="E3" s="8" t="s">
        <v>124</v>
      </c>
      <c r="F3" s="8" t="s">
        <v>125</v>
      </c>
      <c r="G3" s="8" t="s">
        <v>126</v>
      </c>
      <c r="H3" s="8" t="s">
        <v>127</v>
      </c>
      <c r="I3" s="9" t="s">
        <v>128</v>
      </c>
    </row>
    <row r="4" spans="4:9" ht="12.75">
      <c r="D4" s="10"/>
      <c r="E4" s="10"/>
      <c r="F4" s="10"/>
      <c r="G4" s="10"/>
      <c r="H4" s="10"/>
      <c r="I4" s="10"/>
    </row>
    <row r="5" spans="1:9" ht="13.5">
      <c r="A5" s="1">
        <v>1</v>
      </c>
      <c r="B5" s="5" t="s">
        <v>430</v>
      </c>
      <c r="C5" s="5" t="s">
        <v>431</v>
      </c>
      <c r="D5" s="3">
        <v>90</v>
      </c>
      <c r="E5" s="2">
        <v>100</v>
      </c>
      <c r="F5" s="2">
        <v>100</v>
      </c>
      <c r="G5" s="2">
        <v>100</v>
      </c>
      <c r="H5" s="3"/>
      <c r="I5" s="3">
        <v>300</v>
      </c>
    </row>
    <row r="6" spans="1:9" ht="13.5">
      <c r="A6" s="1">
        <v>2</v>
      </c>
      <c r="B6" s="5" t="s">
        <v>432</v>
      </c>
      <c r="C6" s="5"/>
      <c r="D6" s="2">
        <v>85</v>
      </c>
      <c r="E6" s="3"/>
      <c r="F6" s="2">
        <v>85</v>
      </c>
      <c r="G6" s="2">
        <v>85</v>
      </c>
      <c r="H6" s="3">
        <v>82</v>
      </c>
      <c r="I6" s="1">
        <f>G6+F6+D6</f>
        <v>255</v>
      </c>
    </row>
    <row r="7" spans="1:9" ht="13.5">
      <c r="A7" s="1">
        <v>3</v>
      </c>
      <c r="B7" s="5" t="s">
        <v>433</v>
      </c>
      <c r="C7" s="5" t="s">
        <v>380</v>
      </c>
      <c r="D7" s="3"/>
      <c r="E7" s="2">
        <v>90</v>
      </c>
      <c r="F7" s="2">
        <v>90</v>
      </c>
      <c r="G7" s="3"/>
      <c r="H7" s="3"/>
      <c r="I7" s="1">
        <f>F7+E7</f>
        <v>180</v>
      </c>
    </row>
    <row r="8" spans="1:9" ht="14.25" thickBot="1">
      <c r="A8" s="18">
        <v>3</v>
      </c>
      <c r="B8" s="21" t="s">
        <v>449</v>
      </c>
      <c r="C8" s="21" t="s">
        <v>396</v>
      </c>
      <c r="D8" s="19"/>
      <c r="E8" s="19"/>
      <c r="F8" s="19"/>
      <c r="G8" s="20">
        <v>90</v>
      </c>
      <c r="H8" s="20">
        <v>90</v>
      </c>
      <c r="I8" s="18">
        <f>G8+H8</f>
        <v>180</v>
      </c>
    </row>
    <row r="9" spans="1:9" ht="13.5">
      <c r="A9" s="16">
        <v>5</v>
      </c>
      <c r="B9" s="17" t="s">
        <v>439</v>
      </c>
      <c r="C9" s="17" t="s">
        <v>380</v>
      </c>
      <c r="D9" s="4"/>
      <c r="E9" s="11">
        <v>78</v>
      </c>
      <c r="F9" s="11">
        <v>80</v>
      </c>
      <c r="G9" s="4"/>
      <c r="H9" s="4"/>
      <c r="I9" s="16">
        <f>F9+E9</f>
        <v>158</v>
      </c>
    </row>
    <row r="10" spans="1:9" ht="13.5">
      <c r="A10" s="1">
        <v>6</v>
      </c>
      <c r="B10" s="5" t="s">
        <v>442</v>
      </c>
      <c r="C10" s="5" t="s">
        <v>380</v>
      </c>
      <c r="D10" s="3"/>
      <c r="E10" s="2">
        <v>75</v>
      </c>
      <c r="F10" s="2">
        <v>81</v>
      </c>
      <c r="G10" s="3"/>
      <c r="H10" s="3"/>
      <c r="I10" s="1">
        <f>F10+E10</f>
        <v>156</v>
      </c>
    </row>
    <row r="11" spans="1:9" ht="13.5">
      <c r="A11" s="1">
        <v>7</v>
      </c>
      <c r="B11" s="5" t="s">
        <v>450</v>
      </c>
      <c r="C11" s="5" t="s">
        <v>86</v>
      </c>
      <c r="D11" s="3"/>
      <c r="E11" s="3"/>
      <c r="F11" s="3"/>
      <c r="G11" s="3"/>
      <c r="H11" s="2">
        <v>100</v>
      </c>
      <c r="I11" s="1">
        <v>100</v>
      </c>
    </row>
    <row r="12" spans="1:9" ht="13.5">
      <c r="A12" s="1">
        <v>7</v>
      </c>
      <c r="B12" s="5" t="s">
        <v>428</v>
      </c>
      <c r="C12" s="5" t="s">
        <v>429</v>
      </c>
      <c r="D12" s="2">
        <v>100</v>
      </c>
      <c r="E12" s="3"/>
      <c r="F12" s="3"/>
      <c r="G12" s="3"/>
      <c r="H12" s="3"/>
      <c r="I12" s="1">
        <v>100</v>
      </c>
    </row>
    <row r="13" spans="1:9" ht="13.5">
      <c r="A13" s="1">
        <v>9</v>
      </c>
      <c r="B13" s="5" t="s">
        <v>434</v>
      </c>
      <c r="C13" s="5" t="s">
        <v>380</v>
      </c>
      <c r="D13" s="3"/>
      <c r="E13" s="2">
        <v>85</v>
      </c>
      <c r="F13" s="3"/>
      <c r="G13" s="3"/>
      <c r="H13" s="3"/>
      <c r="I13" s="1">
        <v>85</v>
      </c>
    </row>
    <row r="14" spans="1:9" ht="13.5">
      <c r="A14" s="1">
        <v>9</v>
      </c>
      <c r="B14" s="5" t="s">
        <v>451</v>
      </c>
      <c r="C14" s="5" t="s">
        <v>396</v>
      </c>
      <c r="D14" s="3"/>
      <c r="E14" s="3"/>
      <c r="F14" s="3"/>
      <c r="G14" s="3"/>
      <c r="H14" s="2">
        <v>85</v>
      </c>
      <c r="I14" s="1">
        <v>85</v>
      </c>
    </row>
    <row r="15" spans="1:9" ht="13.5">
      <c r="A15" s="1">
        <v>11</v>
      </c>
      <c r="B15" s="5" t="s">
        <v>447</v>
      </c>
      <c r="C15" s="5" t="s">
        <v>446</v>
      </c>
      <c r="D15" s="3"/>
      <c r="E15" s="3"/>
      <c r="F15" s="2">
        <v>82</v>
      </c>
      <c r="G15" s="3"/>
      <c r="H15" s="3"/>
      <c r="I15" s="1">
        <v>82</v>
      </c>
    </row>
    <row r="16" spans="1:9" ht="13.5">
      <c r="A16" s="1">
        <v>11</v>
      </c>
      <c r="B16" s="5" t="s">
        <v>435</v>
      </c>
      <c r="C16" s="5" t="s">
        <v>361</v>
      </c>
      <c r="D16" s="3"/>
      <c r="E16" s="2">
        <v>82</v>
      </c>
      <c r="F16" s="3"/>
      <c r="G16" s="3"/>
      <c r="H16" s="3"/>
      <c r="I16" s="1">
        <v>82</v>
      </c>
    </row>
    <row r="17" spans="1:9" ht="13.5">
      <c r="A17" s="1">
        <v>13</v>
      </c>
      <c r="B17" s="5" t="s">
        <v>436</v>
      </c>
      <c r="C17" s="5" t="s">
        <v>380</v>
      </c>
      <c r="D17" s="3"/>
      <c r="E17" s="2">
        <v>81</v>
      </c>
      <c r="F17" s="3" t="s">
        <v>0</v>
      </c>
      <c r="G17" s="3"/>
      <c r="H17" s="3"/>
      <c r="I17" s="1">
        <v>81</v>
      </c>
    </row>
    <row r="18" spans="1:9" ht="13.5">
      <c r="A18" s="1">
        <v>14</v>
      </c>
      <c r="B18" s="5" t="s">
        <v>437</v>
      </c>
      <c r="C18" s="5" t="s">
        <v>380</v>
      </c>
      <c r="D18" s="3"/>
      <c r="E18" s="2">
        <v>80</v>
      </c>
      <c r="F18" s="3"/>
      <c r="G18" s="3"/>
      <c r="H18" s="3"/>
      <c r="I18" s="1">
        <v>80</v>
      </c>
    </row>
    <row r="19" spans="1:9" ht="13.5">
      <c r="A19" s="1">
        <v>15</v>
      </c>
      <c r="B19" s="5" t="s">
        <v>438</v>
      </c>
      <c r="C19" s="5" t="s">
        <v>380</v>
      </c>
      <c r="D19" s="3"/>
      <c r="E19" s="2">
        <v>79</v>
      </c>
      <c r="F19" s="3"/>
      <c r="G19" s="3"/>
      <c r="H19" s="3"/>
      <c r="I19" s="1">
        <v>79</v>
      </c>
    </row>
    <row r="20" spans="1:9" ht="13.5">
      <c r="A20" s="1">
        <v>16</v>
      </c>
      <c r="B20" s="5" t="s">
        <v>440</v>
      </c>
      <c r="C20" s="5" t="s">
        <v>380</v>
      </c>
      <c r="D20" s="3"/>
      <c r="E20" s="2">
        <v>77</v>
      </c>
      <c r="F20" s="3" t="s">
        <v>0</v>
      </c>
      <c r="G20" s="3"/>
      <c r="H20" s="3"/>
      <c r="I20" s="1">
        <v>77</v>
      </c>
    </row>
    <row r="21" spans="1:9" ht="13.5">
      <c r="A21" s="1">
        <v>17</v>
      </c>
      <c r="B21" s="5" t="s">
        <v>441</v>
      </c>
      <c r="C21" s="5" t="s">
        <v>380</v>
      </c>
      <c r="D21" s="3"/>
      <c r="E21" s="2">
        <v>76</v>
      </c>
      <c r="F21" s="3" t="s">
        <v>0</v>
      </c>
      <c r="G21" s="3"/>
      <c r="H21" s="3"/>
      <c r="I21" s="1">
        <v>76</v>
      </c>
    </row>
    <row r="22" spans="1:9" ht="13.5">
      <c r="A22" s="1">
        <v>18</v>
      </c>
      <c r="B22" s="5" t="s">
        <v>443</v>
      </c>
      <c r="C22" s="5" t="s">
        <v>380</v>
      </c>
      <c r="D22" s="3"/>
      <c r="E22" s="2">
        <v>74</v>
      </c>
      <c r="F22" s="3"/>
      <c r="G22" s="3"/>
      <c r="H22" s="3"/>
      <c r="I22" s="1">
        <v>74</v>
      </c>
    </row>
    <row r="23" spans="1:9" ht="13.5">
      <c r="A23" s="1">
        <v>19</v>
      </c>
      <c r="B23" s="5" t="s">
        <v>444</v>
      </c>
      <c r="C23" s="5" t="s">
        <v>380</v>
      </c>
      <c r="D23" s="3"/>
      <c r="E23" s="2">
        <v>73</v>
      </c>
      <c r="F23" s="3"/>
      <c r="G23" s="3"/>
      <c r="H23" s="3"/>
      <c r="I23" s="1">
        <v>73</v>
      </c>
    </row>
    <row r="24" spans="1:9" ht="13.5">
      <c r="A24" s="1">
        <v>20</v>
      </c>
      <c r="B24" s="5" t="s">
        <v>445</v>
      </c>
      <c r="C24" s="5" t="s">
        <v>380</v>
      </c>
      <c r="D24" s="3"/>
      <c r="E24" s="2">
        <v>72</v>
      </c>
      <c r="F24" s="3" t="s">
        <v>0</v>
      </c>
      <c r="G24" s="3"/>
      <c r="H24" s="3"/>
      <c r="I24" s="1">
        <v>72</v>
      </c>
    </row>
    <row r="25" spans="1:9" ht="13.5">
      <c r="A25" s="1" t="s">
        <v>0</v>
      </c>
      <c r="B25" s="5" t="s">
        <v>448</v>
      </c>
      <c r="C25" s="5" t="s">
        <v>446</v>
      </c>
      <c r="D25" s="22"/>
      <c r="E25" s="22"/>
      <c r="F25" s="22" t="s">
        <v>0</v>
      </c>
      <c r="G25" s="22"/>
      <c r="H25" s="22"/>
      <c r="I25" s="23" t="s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</dc:creator>
  <cp:keywords/>
  <dc:description/>
  <cp:lastModifiedBy>xyz</cp:lastModifiedBy>
  <dcterms:created xsi:type="dcterms:W3CDTF">2012-10-30T20:40:58Z</dcterms:created>
  <dcterms:modified xsi:type="dcterms:W3CDTF">2012-11-15T21:28:37Z</dcterms:modified>
  <cp:category/>
  <cp:version/>
  <cp:contentType/>
  <cp:contentStatus/>
</cp:coreProperties>
</file>